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70" activeTab="0"/>
  </bookViews>
  <sheets>
    <sheet name="NAM 2014" sheetId="1" r:id="rId1"/>
    <sheet name="NAM 2015" sheetId="2" r:id="rId2"/>
  </sheets>
  <definedNames/>
  <calcPr fullCalcOnLoad="1"/>
</workbook>
</file>

<file path=xl/sharedStrings.xml><?xml version="1.0" encoding="utf-8"?>
<sst xmlns="http://schemas.openxmlformats.org/spreadsheetml/2006/main" count="221" uniqueCount="112">
  <si>
    <t>TRƯỜNG ĐẠI HỌC NGOẠI NGỮ</t>
  </si>
  <si>
    <t>TT</t>
  </si>
  <si>
    <t>HỌ VÀ TÊN</t>
  </si>
  <si>
    <t>ĐẠI HỌC HUẾ</t>
  </si>
  <si>
    <t>NGÀY THÁNG 
NĂM SINH</t>
  </si>
  <si>
    <t>DÂN TỘC</t>
  </si>
  <si>
    <t>SỐ THÁNG
HỖ TRỢ</t>
  </si>
  <si>
    <t>MỨC HỖ
TRỢ/THÁNG</t>
  </si>
  <si>
    <t>KINH PHÍ
HỖ TRỢ</t>
  </si>
  <si>
    <t>Hiền Thị Thu Hương</t>
  </si>
  <si>
    <t>Cơ tu</t>
  </si>
  <si>
    <t>Lương Đức Giang</t>
  </si>
  <si>
    <t>Thái</t>
  </si>
  <si>
    <t>Arất Sơm</t>
  </si>
  <si>
    <t>Zơrâm Thị Ngân</t>
  </si>
  <si>
    <t>Tà Riềng</t>
  </si>
  <si>
    <t>Ka Phu Thị Thảo</t>
  </si>
  <si>
    <t>Zơrâm Thị Thanh Mai</t>
  </si>
  <si>
    <t>Hồ Văn Két</t>
  </si>
  <si>
    <t>Bùi Hương Thịnh</t>
  </si>
  <si>
    <t>Mường</t>
  </si>
  <si>
    <t>TỔNG SỐ</t>
  </si>
  <si>
    <t>Hồ Thị Kham</t>
  </si>
  <si>
    <t>Vân Kiều</t>
  </si>
  <si>
    <t>`</t>
  </si>
  <si>
    <t>ĐVT: Đồng</t>
  </si>
  <si>
    <t xml:space="preserve"> </t>
  </si>
  <si>
    <t>Cơ Sĩ Bông</t>
  </si>
  <si>
    <t>Brôl Thị Bước</t>
  </si>
  <si>
    <t>Ve (Gié Triêng)</t>
  </si>
  <si>
    <t>Tơ Ngôl Ánh</t>
  </si>
  <si>
    <t>Pơ Loong Kim Hương</t>
  </si>
  <si>
    <t>Rơ Châm Phyưr</t>
  </si>
  <si>
    <t>Jrai</t>
  </si>
  <si>
    <t xml:space="preserve">DANH SÁCH SINH VIÊN ĐƯỢC HỖ TRỢ CHI PHÍ HỌC TẬP NĂM 2014 </t>
  </si>
  <si>
    <t>Nguyễn Thị Thanh Kim</t>
  </si>
  <si>
    <t>Ca dong</t>
  </si>
  <si>
    <t>Hoàng Thị Trà My</t>
  </si>
  <si>
    <t>Nùng</t>
  </si>
  <si>
    <t>DANH SÁCH SINH VIÊN ĐƯỢC HỖ TRỢ CHI PHÍ HỌC TẬP NĂM 2015</t>
  </si>
  <si>
    <t>LỚP</t>
  </si>
  <si>
    <t>MÃ SV</t>
  </si>
  <si>
    <t>Anh K12B</t>
  </si>
  <si>
    <t>15F7511227</t>
  </si>
  <si>
    <t>Anh SPK11C</t>
  </si>
  <si>
    <t>14F7011066</t>
  </si>
  <si>
    <t>14F7011060</t>
  </si>
  <si>
    <t>Anh K9B</t>
  </si>
  <si>
    <t>Anh K9C</t>
  </si>
  <si>
    <t>Anh SPK8B</t>
  </si>
  <si>
    <t>11F7011089</t>
  </si>
  <si>
    <t>VNH K8</t>
  </si>
  <si>
    <t>11F7051004</t>
  </si>
  <si>
    <t>Anh SPK8C</t>
  </si>
  <si>
    <t>11F7011150</t>
  </si>
  <si>
    <t>Anh SPK8A</t>
  </si>
  <si>
    <t>11F7011015</t>
  </si>
  <si>
    <t>Anh SPK9A</t>
  </si>
  <si>
    <t>Anh SPK10B</t>
  </si>
  <si>
    <t>13F7011276</t>
  </si>
  <si>
    <t>Anh SPK10A</t>
  </si>
  <si>
    <t>13F7011156</t>
  </si>
  <si>
    <t>Anh SPK10D</t>
  </si>
  <si>
    <t>13F7011114</t>
  </si>
  <si>
    <t>Anh SPK10C</t>
  </si>
  <si>
    <t>13F7011023</t>
  </si>
  <si>
    <t>Anh SPK11A</t>
  </si>
  <si>
    <t>14F7011064</t>
  </si>
  <si>
    <t>Anh K11C</t>
  </si>
  <si>
    <t>14F7511107</t>
  </si>
  <si>
    <t>14F7011013</t>
  </si>
  <si>
    <t>CỘNG HÒA XÃ HỘI CHỦ NGHĨA VIỆT NAM</t>
  </si>
  <si>
    <t>Độc lập - Tự do - Hạnh phúc</t>
  </si>
  <si>
    <t>Rơ Châm H'Phyưk</t>
  </si>
  <si>
    <t>205563453</t>
  </si>
  <si>
    <t>113512981</t>
  </si>
  <si>
    <t>230945114</t>
  </si>
  <si>
    <t>205710607</t>
  </si>
  <si>
    <t>205910025</t>
  </si>
  <si>
    <t>205910009</t>
  </si>
  <si>
    <t>191851857</t>
  </si>
  <si>
    <t>205563149</t>
  </si>
  <si>
    <t>205478958</t>
  </si>
  <si>
    <t>205710584</t>
  </si>
  <si>
    <t>173513501</t>
  </si>
  <si>
    <t>095260634</t>
  </si>
  <si>
    <t>205792435</t>
  </si>
  <si>
    <t>191842433</t>
  </si>
  <si>
    <t>231043407</t>
  </si>
  <si>
    <t>205852003</t>
  </si>
  <si>
    <t>205977801</t>
  </si>
  <si>
    <t>SỐ CMND</t>
  </si>
  <si>
    <t>711A57915694</t>
  </si>
  <si>
    <t>711A57910389</t>
  </si>
  <si>
    <t>711A57916461</t>
  </si>
  <si>
    <t>711A73633339</t>
  </si>
  <si>
    <t>711AA1857882</t>
  </si>
  <si>
    <t>711AA1858563</t>
  </si>
  <si>
    <t>711AA1857081</t>
  </si>
  <si>
    <t>711A82502842</t>
  </si>
  <si>
    <t>711A61871332</t>
  </si>
  <si>
    <t>711A73635204</t>
  </si>
  <si>
    <t>711A57911163</t>
  </si>
  <si>
    <t>711AB3419217</t>
  </si>
  <si>
    <t>711A65832719</t>
  </si>
  <si>
    <t>711AB3420094</t>
  </si>
  <si>
    <t>711AB3421414</t>
  </si>
  <si>
    <t xml:space="preserve">SỐ TÀI KHOẢN </t>
  </si>
  <si>
    <t>711AB3420103</t>
  </si>
  <si>
    <t>711AB0028423</t>
  </si>
  <si>
    <t>SỐ TÀI KHOẢN</t>
  </si>
  <si>
    <t>(Kèm theo Thông báo số 22/TB-ĐHNN ngày 08 tháng 01 năm 2016 của Trường Đại học Ngoại ngữ)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</si>
</sst>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,\ mm\,\ yyyy"/>
    <numFmt numFmtId="165" formatCode="hh:mm:ss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14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14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/>
    </xf>
    <xf numFmtId="2" fontId="10" fillId="32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3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4.421875" style="0" customWidth="1"/>
    <col min="2" max="2" width="17.8515625" style="0" customWidth="1"/>
    <col min="3" max="3" width="12.421875" style="0" customWidth="1"/>
    <col min="4" max="4" width="11.140625" style="0" customWidth="1"/>
    <col min="5" max="5" width="12.57421875" style="0" customWidth="1"/>
    <col min="6" max="6" width="13.140625" style="0" customWidth="1"/>
    <col min="7" max="7" width="10.00390625" style="0" customWidth="1"/>
    <col min="8" max="8" width="11.7109375" style="0" customWidth="1"/>
    <col min="9" max="9" width="11.00390625" style="0" customWidth="1"/>
    <col min="10" max="10" width="9.8515625" style="26" customWidth="1"/>
    <col min="11" max="11" width="14.8515625" style="0" bestFit="1" customWidth="1"/>
    <col min="12" max="12" width="10.140625" style="0" bestFit="1" customWidth="1"/>
  </cols>
  <sheetData>
    <row r="1" spans="1:11" ht="16.5">
      <c r="A1" s="39" t="s">
        <v>3</v>
      </c>
      <c r="B1" s="39"/>
      <c r="C1" s="39"/>
      <c r="D1" s="8"/>
      <c r="E1" s="37" t="s">
        <v>71</v>
      </c>
      <c r="F1" s="37"/>
      <c r="G1" s="37"/>
      <c r="H1" s="37"/>
      <c r="I1" s="37"/>
      <c r="J1" s="37"/>
      <c r="K1" s="37"/>
    </row>
    <row r="2" spans="1:11" ht="16.5">
      <c r="A2" s="40" t="s">
        <v>0</v>
      </c>
      <c r="B2" s="40"/>
      <c r="C2" s="40"/>
      <c r="D2" s="9"/>
      <c r="E2" s="38" t="s">
        <v>72</v>
      </c>
      <c r="F2" s="38"/>
      <c r="G2" s="38"/>
      <c r="H2" s="38"/>
      <c r="I2" s="38"/>
      <c r="J2" s="38"/>
      <c r="K2" s="38"/>
    </row>
    <row r="5" spans="1:11" ht="18.75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6.5">
      <c r="A6" s="41" t="s">
        <v>111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0" ht="18.75">
      <c r="A7" s="1"/>
      <c r="B7" s="1"/>
      <c r="C7" s="1"/>
      <c r="D7" s="1"/>
      <c r="E7" s="1"/>
      <c r="F7" s="1"/>
      <c r="G7" s="1"/>
      <c r="H7" s="1"/>
      <c r="J7" s="2" t="s">
        <v>25</v>
      </c>
    </row>
    <row r="9" spans="1:11" ht="38.25">
      <c r="A9" s="3" t="s">
        <v>1</v>
      </c>
      <c r="B9" s="3" t="s">
        <v>2</v>
      </c>
      <c r="C9" s="3" t="s">
        <v>40</v>
      </c>
      <c r="D9" s="3" t="s">
        <v>41</v>
      </c>
      <c r="E9" s="4" t="s">
        <v>4</v>
      </c>
      <c r="F9" s="3" t="s">
        <v>5</v>
      </c>
      <c r="G9" s="4" t="s">
        <v>6</v>
      </c>
      <c r="H9" s="4" t="s">
        <v>7</v>
      </c>
      <c r="I9" s="5" t="s">
        <v>8</v>
      </c>
      <c r="J9" s="27" t="s">
        <v>91</v>
      </c>
      <c r="K9" s="33" t="s">
        <v>107</v>
      </c>
    </row>
    <row r="10" spans="1:11" s="10" customFormat="1" ht="19.5" customHeight="1">
      <c r="A10" s="13">
        <v>1</v>
      </c>
      <c r="B10" s="14" t="s">
        <v>28</v>
      </c>
      <c r="C10" s="15" t="s">
        <v>55</v>
      </c>
      <c r="D10" s="16" t="s">
        <v>56</v>
      </c>
      <c r="E10" s="17">
        <v>34277</v>
      </c>
      <c r="F10" s="15" t="s">
        <v>29</v>
      </c>
      <c r="G10" s="18">
        <v>10</v>
      </c>
      <c r="H10" s="19">
        <v>690000</v>
      </c>
      <c r="I10" s="19">
        <f aca="true" t="shared" si="0" ref="I10:I17">H10*G10</f>
        <v>6900000</v>
      </c>
      <c r="J10" s="28" t="s">
        <v>81</v>
      </c>
      <c r="K10" s="32" t="s">
        <v>92</v>
      </c>
    </row>
    <row r="11" spans="1:11" s="10" customFormat="1" ht="19.5" customHeight="1">
      <c r="A11" s="16">
        <v>2</v>
      </c>
      <c r="B11" s="15" t="s">
        <v>9</v>
      </c>
      <c r="C11" s="15" t="s">
        <v>49</v>
      </c>
      <c r="D11" s="16" t="s">
        <v>50</v>
      </c>
      <c r="E11" s="17">
        <v>34218</v>
      </c>
      <c r="F11" s="15" t="s">
        <v>10</v>
      </c>
      <c r="G11" s="18">
        <v>10</v>
      </c>
      <c r="H11" s="19">
        <v>690000</v>
      </c>
      <c r="I11" s="19">
        <f t="shared" si="0"/>
        <v>6900000</v>
      </c>
      <c r="J11" s="28" t="s">
        <v>82</v>
      </c>
      <c r="K11" s="32" t="s">
        <v>93</v>
      </c>
    </row>
    <row r="12" spans="1:11" s="10" customFormat="1" ht="19.5" customHeight="1">
      <c r="A12" s="13">
        <v>3</v>
      </c>
      <c r="B12" s="15" t="s">
        <v>14</v>
      </c>
      <c r="C12" s="15" t="s">
        <v>53</v>
      </c>
      <c r="D12" s="16" t="s">
        <v>54</v>
      </c>
      <c r="E12" s="17">
        <v>34147</v>
      </c>
      <c r="F12" s="15" t="s">
        <v>15</v>
      </c>
      <c r="G12" s="18">
        <v>10</v>
      </c>
      <c r="H12" s="19">
        <v>690000</v>
      </c>
      <c r="I12" s="19">
        <f t="shared" si="0"/>
        <v>6900000</v>
      </c>
      <c r="J12" s="28" t="s">
        <v>83</v>
      </c>
      <c r="K12" s="32" t="s">
        <v>94</v>
      </c>
    </row>
    <row r="13" spans="1:11" s="10" customFormat="1" ht="19.5" customHeight="1">
      <c r="A13" s="16">
        <v>4</v>
      </c>
      <c r="B13" s="15" t="s">
        <v>13</v>
      </c>
      <c r="C13" s="15" t="s">
        <v>57</v>
      </c>
      <c r="D13" s="16">
        <v>1270110252</v>
      </c>
      <c r="E13" s="17">
        <v>34690</v>
      </c>
      <c r="F13" s="15" t="s">
        <v>10</v>
      </c>
      <c r="G13" s="18">
        <v>10</v>
      </c>
      <c r="H13" s="19">
        <v>690000</v>
      </c>
      <c r="I13" s="19">
        <f t="shared" si="0"/>
        <v>6900000</v>
      </c>
      <c r="J13" s="28" t="s">
        <v>74</v>
      </c>
      <c r="K13" s="32" t="s">
        <v>95</v>
      </c>
    </row>
    <row r="14" spans="1:11" s="10" customFormat="1" ht="19.5" customHeight="1">
      <c r="A14" s="13">
        <v>5</v>
      </c>
      <c r="B14" s="15" t="s">
        <v>17</v>
      </c>
      <c r="C14" s="15" t="s">
        <v>60</v>
      </c>
      <c r="D14" s="16" t="s">
        <v>61</v>
      </c>
      <c r="E14" s="17">
        <v>34982</v>
      </c>
      <c r="F14" s="15" t="s">
        <v>15</v>
      </c>
      <c r="G14" s="18">
        <v>10</v>
      </c>
      <c r="H14" s="19">
        <v>690000</v>
      </c>
      <c r="I14" s="19">
        <f t="shared" si="0"/>
        <v>6900000</v>
      </c>
      <c r="J14" s="28" t="s">
        <v>77</v>
      </c>
      <c r="K14" s="32" t="s">
        <v>96</v>
      </c>
    </row>
    <row r="15" spans="1:11" s="10" customFormat="1" ht="19.5" customHeight="1">
      <c r="A15" s="16">
        <v>6</v>
      </c>
      <c r="B15" s="15" t="s">
        <v>16</v>
      </c>
      <c r="C15" s="15" t="s">
        <v>58</v>
      </c>
      <c r="D15" s="16" t="s">
        <v>59</v>
      </c>
      <c r="E15" s="17">
        <v>34966</v>
      </c>
      <c r="F15" s="15" t="s">
        <v>10</v>
      </c>
      <c r="G15" s="18">
        <v>10</v>
      </c>
      <c r="H15" s="19">
        <v>690000</v>
      </c>
      <c r="I15" s="19">
        <f t="shared" si="0"/>
        <v>6900000</v>
      </c>
      <c r="J15" s="28" t="s">
        <v>78</v>
      </c>
      <c r="K15" s="32" t="s">
        <v>97</v>
      </c>
    </row>
    <row r="16" spans="1:11" s="10" customFormat="1" ht="19.5" customHeight="1">
      <c r="A16" s="13">
        <v>7</v>
      </c>
      <c r="B16" s="14" t="s">
        <v>27</v>
      </c>
      <c r="C16" s="15" t="s">
        <v>64</v>
      </c>
      <c r="D16" s="16" t="s">
        <v>65</v>
      </c>
      <c r="E16" s="17">
        <v>34700</v>
      </c>
      <c r="F16" s="15" t="s">
        <v>10</v>
      </c>
      <c r="G16" s="18">
        <v>10</v>
      </c>
      <c r="H16" s="19">
        <v>690000</v>
      </c>
      <c r="I16" s="19">
        <f t="shared" si="0"/>
        <v>6900000</v>
      </c>
      <c r="J16" s="28" t="s">
        <v>79</v>
      </c>
      <c r="K16" s="32" t="s">
        <v>98</v>
      </c>
    </row>
    <row r="17" spans="1:11" s="10" customFormat="1" ht="19.5" customHeight="1">
      <c r="A17" s="16">
        <v>8</v>
      </c>
      <c r="B17" s="15" t="s">
        <v>18</v>
      </c>
      <c r="C17" s="15" t="s">
        <v>62</v>
      </c>
      <c r="D17" s="16" t="s">
        <v>63</v>
      </c>
      <c r="E17" s="17">
        <v>34771</v>
      </c>
      <c r="F17" s="15" t="s">
        <v>10</v>
      </c>
      <c r="G17" s="18">
        <v>10</v>
      </c>
      <c r="H17" s="19">
        <v>690000</v>
      </c>
      <c r="I17" s="19">
        <f t="shared" si="0"/>
        <v>6900000</v>
      </c>
      <c r="J17" s="28" t="s">
        <v>80</v>
      </c>
      <c r="K17" s="32" t="s">
        <v>99</v>
      </c>
    </row>
    <row r="18" spans="1:12" s="10" customFormat="1" ht="19.5" customHeight="1">
      <c r="A18" s="13">
        <v>9</v>
      </c>
      <c r="B18" s="15" t="s">
        <v>19</v>
      </c>
      <c r="C18" s="15" t="s">
        <v>47</v>
      </c>
      <c r="D18" s="16">
        <v>1275110237</v>
      </c>
      <c r="E18" s="21">
        <v>33317</v>
      </c>
      <c r="F18" s="15" t="s">
        <v>20</v>
      </c>
      <c r="G18" s="18">
        <v>10</v>
      </c>
      <c r="H18" s="19">
        <v>690000</v>
      </c>
      <c r="I18" s="19">
        <f aca="true" t="shared" si="1" ref="I18:I24">H18*G18</f>
        <v>6900000</v>
      </c>
      <c r="J18" s="28" t="s">
        <v>75</v>
      </c>
      <c r="K18" s="32" t="s">
        <v>100</v>
      </c>
      <c r="L18" s="11"/>
    </row>
    <row r="19" spans="1:11" s="10" customFormat="1" ht="19.5" customHeight="1">
      <c r="A19" s="16">
        <v>10</v>
      </c>
      <c r="B19" s="14" t="s">
        <v>32</v>
      </c>
      <c r="C19" s="14" t="s">
        <v>48</v>
      </c>
      <c r="D19" s="16">
        <v>1275110203</v>
      </c>
      <c r="E19" s="21">
        <v>33676</v>
      </c>
      <c r="F19" s="15" t="s">
        <v>33</v>
      </c>
      <c r="G19" s="18">
        <v>10</v>
      </c>
      <c r="H19" s="19">
        <v>690000</v>
      </c>
      <c r="I19" s="19">
        <f t="shared" si="1"/>
        <v>6900000</v>
      </c>
      <c r="J19" s="28" t="s">
        <v>76</v>
      </c>
      <c r="K19" s="32" t="s">
        <v>101</v>
      </c>
    </row>
    <row r="20" spans="1:11" s="10" customFormat="1" ht="19.5" customHeight="1">
      <c r="A20" s="13">
        <v>11</v>
      </c>
      <c r="B20" s="15" t="s">
        <v>11</v>
      </c>
      <c r="C20" s="15" t="s">
        <v>51</v>
      </c>
      <c r="D20" s="16" t="s">
        <v>52</v>
      </c>
      <c r="E20" s="17">
        <v>34047</v>
      </c>
      <c r="F20" s="15" t="s">
        <v>12</v>
      </c>
      <c r="G20" s="18">
        <v>10</v>
      </c>
      <c r="H20" s="19">
        <v>690000</v>
      </c>
      <c r="I20" s="19">
        <f t="shared" si="1"/>
        <v>6900000</v>
      </c>
      <c r="J20" s="28" t="s">
        <v>84</v>
      </c>
      <c r="K20" s="32" t="s">
        <v>102</v>
      </c>
    </row>
    <row r="21" spans="1:11" s="10" customFormat="1" ht="19.5" customHeight="1">
      <c r="A21" s="16">
        <v>12</v>
      </c>
      <c r="B21" s="15" t="s">
        <v>30</v>
      </c>
      <c r="C21" s="15" t="s">
        <v>66</v>
      </c>
      <c r="D21" s="16" t="s">
        <v>70</v>
      </c>
      <c r="E21" s="17">
        <v>35132</v>
      </c>
      <c r="F21" s="15" t="s">
        <v>10</v>
      </c>
      <c r="G21" s="18">
        <v>5</v>
      </c>
      <c r="H21" s="19">
        <v>690000</v>
      </c>
      <c r="I21" s="19">
        <f>H21*G21</f>
        <v>3450000</v>
      </c>
      <c r="J21" s="29" t="s">
        <v>86</v>
      </c>
      <c r="K21" s="32" t="s">
        <v>103</v>
      </c>
    </row>
    <row r="22" spans="1:11" s="10" customFormat="1" ht="19.5" customHeight="1">
      <c r="A22" s="13">
        <v>13</v>
      </c>
      <c r="B22" s="15" t="s">
        <v>22</v>
      </c>
      <c r="C22" s="15" t="s">
        <v>66</v>
      </c>
      <c r="D22" s="16" t="s">
        <v>67</v>
      </c>
      <c r="E22" s="17">
        <v>34972</v>
      </c>
      <c r="F22" s="15" t="s">
        <v>23</v>
      </c>
      <c r="G22" s="18">
        <v>5</v>
      </c>
      <c r="H22" s="19">
        <v>690000</v>
      </c>
      <c r="I22" s="19">
        <f t="shared" si="1"/>
        <v>3450000</v>
      </c>
      <c r="J22" s="29" t="s">
        <v>87</v>
      </c>
      <c r="K22" s="32" t="s">
        <v>104</v>
      </c>
    </row>
    <row r="23" spans="1:11" s="10" customFormat="1" ht="19.5" customHeight="1">
      <c r="A23" s="16">
        <v>14</v>
      </c>
      <c r="B23" s="15" t="s">
        <v>31</v>
      </c>
      <c r="C23" s="15" t="s">
        <v>44</v>
      </c>
      <c r="D23" s="16" t="s">
        <v>46</v>
      </c>
      <c r="E23" s="17">
        <v>35232</v>
      </c>
      <c r="F23" s="15" t="s">
        <v>15</v>
      </c>
      <c r="G23" s="18">
        <v>5</v>
      </c>
      <c r="H23" s="19">
        <v>690000</v>
      </c>
      <c r="I23" s="19">
        <f>H23*G23</f>
        <v>3450000</v>
      </c>
      <c r="J23" s="29" t="s">
        <v>89</v>
      </c>
      <c r="K23" s="32" t="s">
        <v>105</v>
      </c>
    </row>
    <row r="24" spans="1:11" s="10" customFormat="1" ht="19.5" customHeight="1">
      <c r="A24" s="13">
        <v>15</v>
      </c>
      <c r="B24" s="15" t="s">
        <v>73</v>
      </c>
      <c r="C24" s="15" t="s">
        <v>68</v>
      </c>
      <c r="D24" s="16" t="s">
        <v>69</v>
      </c>
      <c r="E24" s="17">
        <v>34746</v>
      </c>
      <c r="F24" s="15" t="s">
        <v>33</v>
      </c>
      <c r="G24" s="18">
        <v>5</v>
      </c>
      <c r="H24" s="19">
        <v>690000</v>
      </c>
      <c r="I24" s="19">
        <f t="shared" si="1"/>
        <v>3450000</v>
      </c>
      <c r="J24" s="28" t="s">
        <v>88</v>
      </c>
      <c r="K24" s="32" t="s">
        <v>106</v>
      </c>
    </row>
    <row r="25" spans="1:11" ht="21.75" customHeight="1">
      <c r="A25" s="22"/>
      <c r="B25" s="3" t="s">
        <v>21</v>
      </c>
      <c r="C25" s="3"/>
      <c r="D25" s="3"/>
      <c r="E25" s="7"/>
      <c r="F25" s="6"/>
      <c r="G25" s="7"/>
      <c r="H25" s="7"/>
      <c r="I25" s="5">
        <f>SUM(I10:I24)</f>
        <v>89700000</v>
      </c>
      <c r="J25" s="30"/>
      <c r="K25" s="31"/>
    </row>
  </sheetData>
  <sheetProtection/>
  <mergeCells count="6">
    <mergeCell ref="A5:K5"/>
    <mergeCell ref="A6:K6"/>
    <mergeCell ref="E1:K1"/>
    <mergeCell ref="E2:K2"/>
    <mergeCell ref="A1:C1"/>
    <mergeCell ref="A2:C2"/>
  </mergeCells>
  <printOptions/>
  <pageMargins left="0.58" right="0.21" top="0.55" bottom="0.41" header="0.3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Q15" sqref="Q15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00390625" style="0" customWidth="1"/>
    <col min="4" max="4" width="10.421875" style="0" customWidth="1"/>
    <col min="5" max="5" width="13.28125" style="0" customWidth="1"/>
    <col min="6" max="6" width="12.28125" style="0" customWidth="1"/>
    <col min="7" max="7" width="9.28125" style="0" customWidth="1"/>
    <col min="8" max="8" width="12.421875" style="0" customWidth="1"/>
    <col min="9" max="9" width="10.28125" style="0" customWidth="1"/>
    <col min="10" max="10" width="10.421875" style="0" customWidth="1"/>
    <col min="11" max="11" width="15.00390625" style="0" customWidth="1"/>
  </cols>
  <sheetData>
    <row r="1" spans="1:11" ht="16.5">
      <c r="A1" s="39" t="s">
        <v>3</v>
      </c>
      <c r="B1" s="39"/>
      <c r="C1" s="39"/>
      <c r="D1" s="8"/>
      <c r="E1" s="37" t="s">
        <v>71</v>
      </c>
      <c r="F1" s="37"/>
      <c r="G1" s="37"/>
      <c r="H1" s="37"/>
      <c r="I1" s="37"/>
      <c r="J1" s="37"/>
      <c r="K1" s="37"/>
    </row>
    <row r="2" spans="1:11" ht="16.5">
      <c r="A2" s="40" t="s">
        <v>0</v>
      </c>
      <c r="B2" s="40"/>
      <c r="C2" s="40"/>
      <c r="D2" s="9"/>
      <c r="E2" s="38" t="s">
        <v>72</v>
      </c>
      <c r="F2" s="38"/>
      <c r="G2" s="38"/>
      <c r="H2" s="38"/>
      <c r="I2" s="38"/>
      <c r="J2" s="38"/>
      <c r="K2" s="38"/>
    </row>
    <row r="5" spans="1:11" ht="18.75">
      <c r="A5" s="35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6.5">
      <c r="A6" s="41" t="s">
        <v>111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0" ht="18.75">
      <c r="A7" s="1"/>
      <c r="B7" s="1"/>
      <c r="C7" s="1"/>
      <c r="D7" s="1"/>
      <c r="E7" s="1"/>
      <c r="F7" s="1"/>
      <c r="G7" s="1"/>
      <c r="H7" s="1"/>
      <c r="J7" s="2" t="s">
        <v>25</v>
      </c>
    </row>
    <row r="9" spans="1:11" ht="38.25">
      <c r="A9" s="3" t="s">
        <v>1</v>
      </c>
      <c r="B9" s="3" t="s">
        <v>2</v>
      </c>
      <c r="C9" s="3" t="s">
        <v>40</v>
      </c>
      <c r="D9" s="3" t="s">
        <v>41</v>
      </c>
      <c r="E9" s="4" t="s">
        <v>4</v>
      </c>
      <c r="F9" s="3" t="s">
        <v>5</v>
      </c>
      <c r="G9" s="4" t="s">
        <v>6</v>
      </c>
      <c r="H9" s="4" t="s">
        <v>7</v>
      </c>
      <c r="I9" s="5" t="s">
        <v>8</v>
      </c>
      <c r="J9" s="12" t="s">
        <v>91</v>
      </c>
      <c r="K9" s="12" t="s">
        <v>110</v>
      </c>
    </row>
    <row r="10" spans="1:11" s="10" customFormat="1" ht="19.5" customHeight="1">
      <c r="A10" s="13">
        <v>1</v>
      </c>
      <c r="B10" s="14" t="s">
        <v>13</v>
      </c>
      <c r="C10" s="14" t="s">
        <v>57</v>
      </c>
      <c r="D10" s="13" t="s">
        <v>74</v>
      </c>
      <c r="E10" s="17">
        <v>34690</v>
      </c>
      <c r="F10" s="15" t="s">
        <v>10</v>
      </c>
      <c r="G10" s="18">
        <v>10</v>
      </c>
      <c r="H10" s="19">
        <v>690000</v>
      </c>
      <c r="I10" s="19">
        <f aca="true" t="shared" si="0" ref="I10:I16">H10*G10</f>
        <v>6900000</v>
      </c>
      <c r="J10" s="13" t="s">
        <v>74</v>
      </c>
      <c r="K10" s="20" t="s">
        <v>95</v>
      </c>
    </row>
    <row r="11" spans="1:13" s="10" customFormat="1" ht="19.5" customHeight="1">
      <c r="A11" s="13">
        <v>2</v>
      </c>
      <c r="B11" s="15" t="s">
        <v>17</v>
      </c>
      <c r="C11" s="15" t="s">
        <v>60</v>
      </c>
      <c r="D11" s="16" t="s">
        <v>61</v>
      </c>
      <c r="E11" s="17">
        <v>34982</v>
      </c>
      <c r="F11" s="15" t="s">
        <v>15</v>
      </c>
      <c r="G11" s="18">
        <v>10</v>
      </c>
      <c r="H11" s="19">
        <v>690000</v>
      </c>
      <c r="I11" s="19">
        <f t="shared" si="0"/>
        <v>6900000</v>
      </c>
      <c r="J11" s="13" t="s">
        <v>77</v>
      </c>
      <c r="K11" s="20" t="s">
        <v>96</v>
      </c>
      <c r="M11" s="10" t="s">
        <v>26</v>
      </c>
    </row>
    <row r="12" spans="1:11" s="10" customFormat="1" ht="19.5" customHeight="1">
      <c r="A12" s="13">
        <v>3</v>
      </c>
      <c r="B12" s="15" t="s">
        <v>16</v>
      </c>
      <c r="C12" s="15" t="s">
        <v>58</v>
      </c>
      <c r="D12" s="16" t="s">
        <v>59</v>
      </c>
      <c r="E12" s="17">
        <v>34966</v>
      </c>
      <c r="F12" s="15" t="s">
        <v>10</v>
      </c>
      <c r="G12" s="18">
        <v>10</v>
      </c>
      <c r="H12" s="19">
        <v>690000</v>
      </c>
      <c r="I12" s="19">
        <f t="shared" si="0"/>
        <v>6900000</v>
      </c>
      <c r="J12" s="13" t="s">
        <v>78</v>
      </c>
      <c r="K12" s="20" t="s">
        <v>97</v>
      </c>
    </row>
    <row r="13" spans="1:11" s="10" customFormat="1" ht="19.5" customHeight="1">
      <c r="A13" s="13">
        <v>4</v>
      </c>
      <c r="B13" s="14" t="s">
        <v>27</v>
      </c>
      <c r="C13" s="14" t="s">
        <v>64</v>
      </c>
      <c r="D13" s="13" t="s">
        <v>65</v>
      </c>
      <c r="E13" s="17">
        <v>34700</v>
      </c>
      <c r="F13" s="15" t="s">
        <v>10</v>
      </c>
      <c r="G13" s="18">
        <v>10</v>
      </c>
      <c r="H13" s="19">
        <v>690000</v>
      </c>
      <c r="I13" s="19">
        <f t="shared" si="0"/>
        <v>6900000</v>
      </c>
      <c r="J13" s="13" t="s">
        <v>79</v>
      </c>
      <c r="K13" s="20" t="s">
        <v>98</v>
      </c>
    </row>
    <row r="14" spans="1:11" s="10" customFormat="1" ht="19.5" customHeight="1">
      <c r="A14" s="13">
        <v>5</v>
      </c>
      <c r="B14" s="15" t="s">
        <v>18</v>
      </c>
      <c r="C14" s="15" t="s">
        <v>62</v>
      </c>
      <c r="D14" s="16" t="s">
        <v>63</v>
      </c>
      <c r="E14" s="17">
        <v>34771</v>
      </c>
      <c r="F14" s="15" t="s">
        <v>10</v>
      </c>
      <c r="G14" s="18">
        <v>10</v>
      </c>
      <c r="H14" s="19">
        <v>690000</v>
      </c>
      <c r="I14" s="19">
        <f t="shared" si="0"/>
        <v>6900000</v>
      </c>
      <c r="J14" s="13" t="s">
        <v>80</v>
      </c>
      <c r="K14" s="20" t="s">
        <v>99</v>
      </c>
    </row>
    <row r="15" spans="1:11" s="10" customFormat="1" ht="19.5" customHeight="1">
      <c r="A15" s="13">
        <v>6</v>
      </c>
      <c r="B15" s="15" t="s">
        <v>30</v>
      </c>
      <c r="C15" s="15" t="s">
        <v>66</v>
      </c>
      <c r="D15" s="16" t="s">
        <v>70</v>
      </c>
      <c r="E15" s="17">
        <v>35132</v>
      </c>
      <c r="F15" s="15" t="s">
        <v>10</v>
      </c>
      <c r="G15" s="18">
        <v>10</v>
      </c>
      <c r="H15" s="19">
        <v>690000</v>
      </c>
      <c r="I15" s="19">
        <f t="shared" si="0"/>
        <v>6900000</v>
      </c>
      <c r="J15" s="13" t="s">
        <v>86</v>
      </c>
      <c r="K15" s="20" t="s">
        <v>103</v>
      </c>
    </row>
    <row r="16" spans="1:11" s="10" customFormat="1" ht="19.5" customHeight="1">
      <c r="A16" s="13">
        <v>7</v>
      </c>
      <c r="B16" s="15" t="s">
        <v>22</v>
      </c>
      <c r="C16" s="15" t="s">
        <v>66</v>
      </c>
      <c r="D16" s="16" t="s">
        <v>67</v>
      </c>
      <c r="E16" s="17">
        <v>34972</v>
      </c>
      <c r="F16" s="15" t="s">
        <v>23</v>
      </c>
      <c r="G16" s="18">
        <v>10</v>
      </c>
      <c r="H16" s="19">
        <v>690000</v>
      </c>
      <c r="I16" s="19">
        <f t="shared" si="0"/>
        <v>6900000</v>
      </c>
      <c r="J16" s="13" t="s">
        <v>87</v>
      </c>
      <c r="K16" s="20" t="s">
        <v>104</v>
      </c>
    </row>
    <row r="17" spans="1:11" s="10" customFormat="1" ht="19.5" customHeight="1">
      <c r="A17" s="13">
        <v>8</v>
      </c>
      <c r="B17" s="15" t="s">
        <v>19</v>
      </c>
      <c r="C17" s="15" t="s">
        <v>47</v>
      </c>
      <c r="D17" s="16">
        <v>1275110237</v>
      </c>
      <c r="E17" s="21">
        <v>33317</v>
      </c>
      <c r="F17" s="15" t="s">
        <v>20</v>
      </c>
      <c r="G17" s="18">
        <v>10</v>
      </c>
      <c r="H17" s="19">
        <v>690000</v>
      </c>
      <c r="I17" s="19">
        <f aca="true" t="shared" si="1" ref="I17:I25">H17*G17</f>
        <v>6900000</v>
      </c>
      <c r="J17" s="13" t="s">
        <v>75</v>
      </c>
      <c r="K17" s="20" t="s">
        <v>100</v>
      </c>
    </row>
    <row r="18" spans="1:11" s="10" customFormat="1" ht="19.5" customHeight="1">
      <c r="A18" s="13">
        <v>9</v>
      </c>
      <c r="B18" s="14" t="s">
        <v>32</v>
      </c>
      <c r="C18" s="15" t="s">
        <v>48</v>
      </c>
      <c r="D18" s="16">
        <v>1275110203</v>
      </c>
      <c r="E18" s="21">
        <v>33676</v>
      </c>
      <c r="F18" s="15" t="s">
        <v>33</v>
      </c>
      <c r="G18" s="18">
        <v>10</v>
      </c>
      <c r="H18" s="19">
        <v>690000</v>
      </c>
      <c r="I18" s="19">
        <f>H18*G18</f>
        <v>6900000</v>
      </c>
      <c r="J18" s="13" t="s">
        <v>76</v>
      </c>
      <c r="K18" s="34" t="s">
        <v>101</v>
      </c>
    </row>
    <row r="19" spans="1:11" s="10" customFormat="1" ht="19.5" customHeight="1">
      <c r="A19" s="13">
        <v>10</v>
      </c>
      <c r="B19" s="15" t="s">
        <v>73</v>
      </c>
      <c r="C19" s="15" t="s">
        <v>68</v>
      </c>
      <c r="D19" s="16" t="s">
        <v>69</v>
      </c>
      <c r="E19" s="17">
        <v>34746</v>
      </c>
      <c r="F19" s="15" t="s">
        <v>33</v>
      </c>
      <c r="G19" s="18">
        <v>10</v>
      </c>
      <c r="H19" s="19">
        <v>690000</v>
      </c>
      <c r="I19" s="19">
        <f t="shared" si="1"/>
        <v>6900000</v>
      </c>
      <c r="J19" s="13" t="s">
        <v>88</v>
      </c>
      <c r="K19" s="20" t="s">
        <v>106</v>
      </c>
    </row>
    <row r="20" spans="1:11" s="10" customFormat="1" ht="19.5" customHeight="1">
      <c r="A20" s="13">
        <v>11</v>
      </c>
      <c r="B20" s="14" t="s">
        <v>28</v>
      </c>
      <c r="C20" s="14" t="s">
        <v>55</v>
      </c>
      <c r="D20" s="13" t="s">
        <v>56</v>
      </c>
      <c r="E20" s="17">
        <v>34277</v>
      </c>
      <c r="F20" s="15" t="s">
        <v>29</v>
      </c>
      <c r="G20" s="18">
        <v>5</v>
      </c>
      <c r="H20" s="19">
        <v>690000</v>
      </c>
      <c r="I20" s="19">
        <f>H20*G20</f>
        <v>3450000</v>
      </c>
      <c r="J20" s="13" t="s">
        <v>81</v>
      </c>
      <c r="K20" s="20" t="s">
        <v>92</v>
      </c>
    </row>
    <row r="21" spans="1:11" s="10" customFormat="1" ht="19.5" customHeight="1">
      <c r="A21" s="13">
        <v>12</v>
      </c>
      <c r="B21" s="15" t="s">
        <v>9</v>
      </c>
      <c r="C21" s="15" t="s">
        <v>49</v>
      </c>
      <c r="D21" s="16" t="s">
        <v>50</v>
      </c>
      <c r="E21" s="17">
        <v>34218</v>
      </c>
      <c r="F21" s="15" t="s">
        <v>10</v>
      </c>
      <c r="G21" s="18">
        <v>5</v>
      </c>
      <c r="H21" s="19">
        <v>690000</v>
      </c>
      <c r="I21" s="19">
        <f>H21*G21</f>
        <v>3450000</v>
      </c>
      <c r="J21" s="13" t="s">
        <v>82</v>
      </c>
      <c r="K21" s="20" t="s">
        <v>93</v>
      </c>
    </row>
    <row r="22" spans="1:11" s="10" customFormat="1" ht="19.5" customHeight="1">
      <c r="A22" s="13">
        <v>13</v>
      </c>
      <c r="B22" s="15" t="s">
        <v>14</v>
      </c>
      <c r="C22" s="15" t="s">
        <v>53</v>
      </c>
      <c r="D22" s="16" t="s">
        <v>54</v>
      </c>
      <c r="E22" s="17">
        <v>34147</v>
      </c>
      <c r="F22" s="15" t="s">
        <v>15</v>
      </c>
      <c r="G22" s="18">
        <v>5</v>
      </c>
      <c r="H22" s="19">
        <v>690000</v>
      </c>
      <c r="I22" s="19">
        <f>H22*G22</f>
        <v>3450000</v>
      </c>
      <c r="J22" s="13" t="s">
        <v>83</v>
      </c>
      <c r="K22" s="20" t="s">
        <v>94</v>
      </c>
    </row>
    <row r="23" spans="1:11" s="10" customFormat="1" ht="19.5" customHeight="1">
      <c r="A23" s="13">
        <v>14</v>
      </c>
      <c r="B23" s="15" t="s">
        <v>31</v>
      </c>
      <c r="C23" s="15" t="s">
        <v>44</v>
      </c>
      <c r="D23" s="16" t="s">
        <v>46</v>
      </c>
      <c r="E23" s="17">
        <v>35232</v>
      </c>
      <c r="F23" s="15" t="s">
        <v>15</v>
      </c>
      <c r="G23" s="18">
        <v>5</v>
      </c>
      <c r="H23" s="19">
        <v>690000</v>
      </c>
      <c r="I23" s="19">
        <f t="shared" si="1"/>
        <v>3450000</v>
      </c>
      <c r="J23" s="13" t="s">
        <v>89</v>
      </c>
      <c r="K23" s="20" t="s">
        <v>105</v>
      </c>
    </row>
    <row r="24" spans="1:11" s="10" customFormat="1" ht="19.5" customHeight="1">
      <c r="A24" s="13">
        <v>15</v>
      </c>
      <c r="B24" s="15" t="s">
        <v>35</v>
      </c>
      <c r="C24" s="15" t="s">
        <v>44</v>
      </c>
      <c r="D24" s="16" t="s">
        <v>45</v>
      </c>
      <c r="E24" s="17">
        <v>35103</v>
      </c>
      <c r="F24" s="15" t="s">
        <v>36</v>
      </c>
      <c r="G24" s="18">
        <v>5</v>
      </c>
      <c r="H24" s="19">
        <v>690000</v>
      </c>
      <c r="I24" s="19">
        <f t="shared" si="1"/>
        <v>3450000</v>
      </c>
      <c r="J24" s="13" t="s">
        <v>90</v>
      </c>
      <c r="K24" s="20" t="s">
        <v>108</v>
      </c>
    </row>
    <row r="25" spans="1:11" s="10" customFormat="1" ht="19.5" customHeight="1">
      <c r="A25" s="13">
        <v>16</v>
      </c>
      <c r="B25" s="15" t="s">
        <v>37</v>
      </c>
      <c r="C25" s="15" t="s">
        <v>42</v>
      </c>
      <c r="D25" s="16" t="s">
        <v>43</v>
      </c>
      <c r="E25" s="17">
        <v>35674</v>
      </c>
      <c r="F25" s="15" t="s">
        <v>38</v>
      </c>
      <c r="G25" s="18">
        <v>5</v>
      </c>
      <c r="H25" s="19">
        <v>690000</v>
      </c>
      <c r="I25" s="19">
        <f t="shared" si="1"/>
        <v>3450000</v>
      </c>
      <c r="J25" s="13" t="s">
        <v>85</v>
      </c>
      <c r="K25" s="20" t="s">
        <v>109</v>
      </c>
    </row>
    <row r="26" spans="1:11" ht="21.75" customHeight="1">
      <c r="A26" s="24"/>
      <c r="B26" s="3" t="s">
        <v>21</v>
      </c>
      <c r="C26" s="3"/>
      <c r="D26" s="3"/>
      <c r="E26" s="7"/>
      <c r="F26" s="6"/>
      <c r="G26" s="7"/>
      <c r="H26" s="7"/>
      <c r="I26" s="5">
        <f>SUM(I10:I25)</f>
        <v>89700000</v>
      </c>
      <c r="J26" s="23"/>
      <c r="K26" s="23"/>
    </row>
    <row r="28" spans="1:8" ht="15">
      <c r="A28" s="25"/>
      <c r="B28" s="25"/>
      <c r="C28" s="25"/>
      <c r="D28" s="25"/>
      <c r="E28" s="25"/>
      <c r="F28" s="25"/>
      <c r="G28" s="25"/>
      <c r="H28" s="25"/>
    </row>
    <row r="30" ht="12.75">
      <c r="B30" t="s">
        <v>24</v>
      </c>
    </row>
  </sheetData>
  <sheetProtection/>
  <mergeCells count="6">
    <mergeCell ref="E1:K1"/>
    <mergeCell ref="E2:K2"/>
    <mergeCell ref="A5:K5"/>
    <mergeCell ref="A6:K6"/>
    <mergeCell ref="A1:C1"/>
    <mergeCell ref="A2:C2"/>
  </mergeCells>
  <printOptions/>
  <pageMargins left="0.75" right="0.21" top="0.51" bottom="0.4" header="0.4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User</cp:lastModifiedBy>
  <cp:lastPrinted>2016-01-12T08:23:43Z</cp:lastPrinted>
  <dcterms:created xsi:type="dcterms:W3CDTF">2015-02-09T12:46:27Z</dcterms:created>
  <dcterms:modified xsi:type="dcterms:W3CDTF">2016-01-13T09:40:22Z</dcterms:modified>
  <cp:category/>
  <cp:version/>
  <cp:contentType/>
  <cp:contentStatus/>
</cp:coreProperties>
</file>