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670" activeTab="2"/>
  </bookViews>
  <sheets>
    <sheet name="THT" sheetId="1" r:id="rId1"/>
    <sheet name="NNH" sheetId="2" r:id="rId2"/>
    <sheet name="KQ TN" sheetId="3" r:id="rId3"/>
  </sheets>
  <definedNames/>
  <calcPr fullCalcOnLoad="1"/>
</workbook>
</file>

<file path=xl/sharedStrings.xml><?xml version="1.0" encoding="utf-8"?>
<sst xmlns="http://schemas.openxmlformats.org/spreadsheetml/2006/main" count="2428" uniqueCount="464">
  <si>
    <t>TRƯỜNG ĐẠI HỌC NGOẠI NGỮ</t>
  </si>
  <si>
    <t>STT</t>
  </si>
  <si>
    <t>Anh</t>
  </si>
  <si>
    <t>Nữ</t>
  </si>
  <si>
    <t>Nam</t>
  </si>
  <si>
    <t>Hiền</t>
  </si>
  <si>
    <t>Linh</t>
  </si>
  <si>
    <t>Ngọc</t>
  </si>
  <si>
    <t>Phước</t>
  </si>
  <si>
    <t>Phương</t>
  </si>
  <si>
    <t>Thanh</t>
  </si>
  <si>
    <t>Nguyễn Minh</t>
  </si>
  <si>
    <t>Nguyễn Thị</t>
  </si>
  <si>
    <t>Châu</t>
  </si>
  <si>
    <t>Đức</t>
  </si>
  <si>
    <t>Hương</t>
  </si>
  <si>
    <t>Trần Thị Thảo</t>
  </si>
  <si>
    <t>Ly</t>
  </si>
  <si>
    <t>Thảo</t>
  </si>
  <si>
    <t>Phạm Thị</t>
  </si>
  <si>
    <t>Giang</t>
  </si>
  <si>
    <t>Ngân</t>
  </si>
  <si>
    <t>Nguyễn Thị Ánh</t>
  </si>
  <si>
    <t>Nguyệt</t>
  </si>
  <si>
    <t>Hồ Văn</t>
  </si>
  <si>
    <t>An</t>
  </si>
  <si>
    <t xml:space="preserve">Lê Quý Ngọc </t>
  </si>
  <si>
    <t>Bảo</t>
  </si>
  <si>
    <t>Đào Thị Tâm</t>
  </si>
  <si>
    <t>Bùi Minh Bảo</t>
  </si>
  <si>
    <t>Trần Thị Khánh</t>
  </si>
  <si>
    <t>Đỗ Trọng</t>
  </si>
  <si>
    <t>Nghĩa</t>
  </si>
  <si>
    <t>Trần Thị Bích</t>
  </si>
  <si>
    <t>Phan Thị Ánh</t>
  </si>
  <si>
    <t>Trần Thanh</t>
  </si>
  <si>
    <t>Nhàn</t>
  </si>
  <si>
    <t>Nhi</t>
  </si>
  <si>
    <t xml:space="preserve">Trương Thị Uyển </t>
  </si>
  <si>
    <t xml:space="preserve">Trần Đình </t>
  </si>
  <si>
    <t>Lê Thị Thanh</t>
  </si>
  <si>
    <t>Nguyễn Thị Ngọc</t>
  </si>
  <si>
    <t>Nguyễn Việt</t>
  </si>
  <si>
    <t>Quý</t>
  </si>
  <si>
    <t>Tâm</t>
  </si>
  <si>
    <t>Võ Thị</t>
  </si>
  <si>
    <t>Võ Thị Diệu</t>
  </si>
  <si>
    <t>Thúy</t>
  </si>
  <si>
    <t>Lý</t>
  </si>
  <si>
    <t>Hà</t>
  </si>
  <si>
    <t>Hằng</t>
  </si>
  <si>
    <t>Võ Thị Ngọc</t>
  </si>
  <si>
    <t>Nguyễn Thị Thanh</t>
  </si>
  <si>
    <t>Trang</t>
  </si>
  <si>
    <t>Trí</t>
  </si>
  <si>
    <t>Hạnh</t>
  </si>
  <si>
    <t>Trần Thị Thanh</t>
  </si>
  <si>
    <t>Thạnh</t>
  </si>
  <si>
    <t>Nguyễn Thị Kiều</t>
  </si>
  <si>
    <t>Mai Xuân</t>
  </si>
  <si>
    <t xml:space="preserve">Hoàng Thị Hồng </t>
  </si>
  <si>
    <t>Cảnh</t>
  </si>
  <si>
    <t>Nguyễn Văn</t>
  </si>
  <si>
    <t>Cương</t>
  </si>
  <si>
    <t>Võ Thị Thuỳ</t>
  </si>
  <si>
    <t>Dương</t>
  </si>
  <si>
    <t>Lại Thị</t>
  </si>
  <si>
    <t>Hiếu</t>
  </si>
  <si>
    <t>Nguyễn Lý Ngọc</t>
  </si>
  <si>
    <t>Nguyễn Ngọc</t>
  </si>
  <si>
    <t>Hưng</t>
  </si>
  <si>
    <t>Đặng Quốc</t>
  </si>
  <si>
    <t>Khánh</t>
  </si>
  <si>
    <t>Lành</t>
  </si>
  <si>
    <t xml:space="preserve">Phạm Thị Hoài </t>
  </si>
  <si>
    <t>Lê</t>
  </si>
  <si>
    <t>Nguyễn Thị Chi</t>
  </si>
  <si>
    <t>Võ Trần Phi</t>
  </si>
  <si>
    <t>Long</t>
  </si>
  <si>
    <t>Nguyễn Xuân</t>
  </si>
  <si>
    <t>Nhật</t>
  </si>
  <si>
    <t xml:space="preserve">Trần </t>
  </si>
  <si>
    <t>Quang</t>
  </si>
  <si>
    <t>Nguyễn Thị Minh</t>
  </si>
  <si>
    <t>Thuận</t>
  </si>
  <si>
    <t>Phan Bảo</t>
  </si>
  <si>
    <t>Trung</t>
  </si>
  <si>
    <t>Dũng</t>
  </si>
  <si>
    <t>Trần Thị Thu</t>
  </si>
  <si>
    <t>Lê Thị Như</t>
  </si>
  <si>
    <t>Phan Thùy</t>
  </si>
  <si>
    <t>Phan Đức Tâm</t>
  </si>
  <si>
    <t>Chánh</t>
  </si>
  <si>
    <t xml:space="preserve">Lê Thị Kim </t>
  </si>
  <si>
    <t>Chi</t>
  </si>
  <si>
    <t>Chung</t>
  </si>
  <si>
    <t xml:space="preserve">Nguyễn Văn </t>
  </si>
  <si>
    <t xml:space="preserve">Phạm Đức </t>
  </si>
  <si>
    <t>Lê Thị Ngân</t>
  </si>
  <si>
    <t>Trần Thị Việt</t>
  </si>
  <si>
    <t>Mai Thúy Bảo</t>
  </si>
  <si>
    <t>Nguyễn Viết Quang</t>
  </si>
  <si>
    <t>Hiển</t>
  </si>
  <si>
    <t>Dương Thị Minh</t>
  </si>
  <si>
    <t>Hoàng</t>
  </si>
  <si>
    <t xml:space="preserve">Nguyễn Việt </t>
  </si>
  <si>
    <t>Hùng</t>
  </si>
  <si>
    <t>Dương Thị Mỹ</t>
  </si>
  <si>
    <t>Nguyễn Viết Phi</t>
  </si>
  <si>
    <t>Phùng Hữu</t>
  </si>
  <si>
    <t>Võ Thị Việt</t>
  </si>
  <si>
    <t>Bùi Thức</t>
  </si>
  <si>
    <t>Thắng</t>
  </si>
  <si>
    <t>Mai Ngọc</t>
  </si>
  <si>
    <t>Hoàng Xuân</t>
  </si>
  <si>
    <t>Thành</t>
  </si>
  <si>
    <t>Phạm Ngọc Anh</t>
  </si>
  <si>
    <t>Thư</t>
  </si>
  <si>
    <t>Huỳnh Thị Huyền</t>
  </si>
  <si>
    <t xml:space="preserve">Lường Thị Kiều </t>
  </si>
  <si>
    <t>Nguyễn Thành</t>
  </si>
  <si>
    <t>Tuấn</t>
  </si>
  <si>
    <t>Vân</t>
  </si>
  <si>
    <t>Vui</t>
  </si>
  <si>
    <t>Nguyễn Thị Quỳnh</t>
  </si>
  <si>
    <t xml:space="preserve">Phan Thanh </t>
  </si>
  <si>
    <t>Bính</t>
  </si>
  <si>
    <t>GT</t>
  </si>
  <si>
    <t>Trương Đình</t>
  </si>
  <si>
    <t xml:space="preserve">Bình </t>
  </si>
  <si>
    <t>Hồ La Ngọc</t>
  </si>
  <si>
    <t>Nguyễn Thị Bích</t>
  </si>
  <si>
    <t>Lưu Thùy</t>
  </si>
  <si>
    <t>Đinh Thị Hoàng</t>
  </si>
  <si>
    <t>Điệp</t>
  </si>
  <si>
    <t>Lê Vũ Việt</t>
  </si>
  <si>
    <t>Huân</t>
  </si>
  <si>
    <t>Võ Thiên</t>
  </si>
  <si>
    <t>Nguyễn Đình</t>
  </si>
  <si>
    <t xml:space="preserve">Nguyễn Hữu </t>
  </si>
  <si>
    <t>Trần Thị Thúy</t>
  </si>
  <si>
    <t>Là</t>
  </si>
  <si>
    <t xml:space="preserve">Nguyễn Đôn </t>
  </si>
  <si>
    <t xml:space="preserve">Nguyễn Thị </t>
  </si>
  <si>
    <t>Phạm Thị Hoài</t>
  </si>
  <si>
    <t>My</t>
  </si>
  <si>
    <t>Lê Thị Thùy</t>
  </si>
  <si>
    <t>Na</t>
  </si>
  <si>
    <t xml:space="preserve">Bùi Thị  </t>
  </si>
  <si>
    <t>Nguyễn Quang</t>
  </si>
  <si>
    <t>Vinh</t>
  </si>
  <si>
    <t>Trương Nữ Đông</t>
  </si>
  <si>
    <t>Trần Ngọc</t>
  </si>
  <si>
    <t>Trần Văn Minh</t>
  </si>
  <si>
    <t xml:space="preserve">Ngô Quốc   </t>
  </si>
  <si>
    <t xml:space="preserve">Trương Bảo </t>
  </si>
  <si>
    <t>Nguyễn Thị Phương</t>
  </si>
  <si>
    <t xml:space="preserve"> Nữ</t>
  </si>
  <si>
    <t>Hồ Lục Vũ</t>
  </si>
  <si>
    <t>Thiên</t>
  </si>
  <si>
    <t xml:space="preserve">Đặng Thị </t>
  </si>
  <si>
    <t>Ngô Thị Thùy</t>
  </si>
  <si>
    <t>Trâm</t>
  </si>
  <si>
    <t>Ngô Thị Huyền</t>
  </si>
  <si>
    <t>Trọng</t>
  </si>
  <si>
    <t>Nguyễn Hoàng Quang</t>
  </si>
  <si>
    <t>Đặng Thị Kim</t>
  </si>
  <si>
    <t>Thoa</t>
  </si>
  <si>
    <t xml:space="preserve">Nguyễn Ngọc Anh </t>
  </si>
  <si>
    <t>Thuy</t>
  </si>
  <si>
    <t>HỌ VÀ TÊN</t>
  </si>
  <si>
    <t>NGÀY SINH</t>
  </si>
  <si>
    <t>GHI CHÚ</t>
  </si>
  <si>
    <t>Uyên</t>
  </si>
  <si>
    <t>25.05.1979</t>
  </si>
  <si>
    <t>NVLVHK4001</t>
  </si>
  <si>
    <t xml:space="preserve">                 ĐẠI HỌC HUẾ</t>
  </si>
  <si>
    <t xml:space="preserve">                 CỘNG HÒA XÃ HỘI CHỦ NGHĨA VIỆT NAM</t>
  </si>
  <si>
    <r>
      <t xml:space="preserve">             </t>
    </r>
    <r>
      <rPr>
        <b/>
        <u val="single"/>
        <sz val="12"/>
        <rFont val="Times New Roman"/>
        <family val="1"/>
      </rPr>
      <t>Độc lập - Tự do - Hạnh phúc</t>
    </r>
  </si>
  <si>
    <t>Môn thi: Thực hành tiếng</t>
  </si>
  <si>
    <t>SỐ BÁO DANH</t>
  </si>
  <si>
    <t xml:space="preserve">      CHỦ TỊCH HỘI ĐỒNG</t>
  </si>
  <si>
    <t>( Ký và ghi rõ họ tên)</t>
  </si>
  <si>
    <t xml:space="preserve">      NGÀNH HỌC: TIẾNG ANH, LOẠI HÌNH ĐT: BẰNG 2, HỆ CHÍNH QUY - KHOÁ 2012-2015</t>
  </si>
  <si>
    <t>Danh sách này có 36 học viên.</t>
  </si>
  <si>
    <t>Danh sách này có 01 học viên.</t>
  </si>
  <si>
    <t>Môn thi: Ngôn ngữ học</t>
  </si>
  <si>
    <t>Sương</t>
  </si>
  <si>
    <t xml:space="preserve">      NGÀNH HỌC: TIẾNG NHẬT, LOẠI HÌNH ĐT: VLVH, HỆ KHÔNG CHÍNH QUY - KHOÁ 2008-2013</t>
  </si>
  <si>
    <t xml:space="preserve">      NGÀNH HỌC: TIẾNG ANH, LOẠI HÌNH ĐT: VLVH, HỆ KHÔNG CHÍNH QUY - KHOÁ 2010-2015</t>
  </si>
  <si>
    <t>Tôn Nữ Như</t>
  </si>
  <si>
    <t>Trần Hoàng Phương</t>
  </si>
  <si>
    <t>Phan Thanh</t>
  </si>
  <si>
    <t>Thủy</t>
  </si>
  <si>
    <t>Ngô Đặng Cẩm</t>
  </si>
  <si>
    <t>Tú</t>
  </si>
  <si>
    <t>Lê Hoài</t>
  </si>
  <si>
    <t>Việt</t>
  </si>
  <si>
    <t xml:space="preserve">Bùi Hoàng Ngọc </t>
  </si>
  <si>
    <t>Trinh</t>
  </si>
  <si>
    <t>Nguyễn Thị Thu</t>
  </si>
  <si>
    <t>Hoài</t>
  </si>
  <si>
    <t>AB2K8001</t>
  </si>
  <si>
    <t>AB2K8002</t>
  </si>
  <si>
    <t>AB2K8003</t>
  </si>
  <si>
    <t>AB2K8004</t>
  </si>
  <si>
    <t>AB2K8005</t>
  </si>
  <si>
    <t>AB2K8006</t>
  </si>
  <si>
    <t>AB2K8007</t>
  </si>
  <si>
    <t>AB2K8008</t>
  </si>
  <si>
    <t>AB2K8009</t>
  </si>
  <si>
    <t>AB2K8010</t>
  </si>
  <si>
    <t>AB2K8011</t>
  </si>
  <si>
    <t>AB2K8012</t>
  </si>
  <si>
    <t>AB2K8013</t>
  </si>
  <si>
    <t>AB2K8014</t>
  </si>
  <si>
    <t>AB2K8015</t>
  </si>
  <si>
    <t>AB2K8016</t>
  </si>
  <si>
    <t>AB2K8017</t>
  </si>
  <si>
    <t>AB2K8018</t>
  </si>
  <si>
    <t>AB2K8019</t>
  </si>
  <si>
    <t>AB2K8020</t>
  </si>
  <si>
    <t>AB2K8021</t>
  </si>
  <si>
    <t>AB2K8022</t>
  </si>
  <si>
    <t>AB2K8023</t>
  </si>
  <si>
    <t>AB2K8024</t>
  </si>
  <si>
    <t>AB2K8025</t>
  </si>
  <si>
    <t>AB2K8026</t>
  </si>
  <si>
    <t>AB2K8027</t>
  </si>
  <si>
    <t>AB2K8028</t>
  </si>
  <si>
    <t>AB2K8029</t>
  </si>
  <si>
    <t>AB2K8030</t>
  </si>
  <si>
    <t>AB2K8031</t>
  </si>
  <si>
    <t>AB2K8032</t>
  </si>
  <si>
    <t>AB2K8033</t>
  </si>
  <si>
    <t>AB2K8034</t>
  </si>
  <si>
    <t>AB2K8035</t>
  </si>
  <si>
    <t>AB2K8036</t>
  </si>
  <si>
    <t>AB2K8037</t>
  </si>
  <si>
    <t>AB2K8038</t>
  </si>
  <si>
    <t>AB2K8039</t>
  </si>
  <si>
    <t>AB2K8040</t>
  </si>
  <si>
    <t>AB2K8041</t>
  </si>
  <si>
    <t>AB2K8042</t>
  </si>
  <si>
    <t>AB2K8043</t>
  </si>
  <si>
    <t>AB2K8044</t>
  </si>
  <si>
    <t>AB2K8045</t>
  </si>
  <si>
    <t>AB2K8046</t>
  </si>
  <si>
    <t>AB2K8047</t>
  </si>
  <si>
    <t>AB2K8048</t>
  </si>
  <si>
    <t>AB2K8049</t>
  </si>
  <si>
    <t>AB2K8050</t>
  </si>
  <si>
    <t>AB2K8051</t>
  </si>
  <si>
    <t>AB2K8052</t>
  </si>
  <si>
    <t>AB2K8053</t>
  </si>
  <si>
    <t>AB2K8054</t>
  </si>
  <si>
    <t>AB2K8055</t>
  </si>
  <si>
    <t>AB2K8056</t>
  </si>
  <si>
    <t>AB2K8057</t>
  </si>
  <si>
    <t>AB2K8058</t>
  </si>
  <si>
    <t>AB2K8059</t>
  </si>
  <si>
    <t>AB2K8060</t>
  </si>
  <si>
    <t>AB2K8061</t>
  </si>
  <si>
    <t>AB2K8062</t>
  </si>
  <si>
    <t>AB2K8063</t>
  </si>
  <si>
    <t>AB2K8064</t>
  </si>
  <si>
    <t>AB2K8065</t>
  </si>
  <si>
    <t>AB2K8066</t>
  </si>
  <si>
    <t>AB2K8067</t>
  </si>
  <si>
    <t>AB2K8068</t>
  </si>
  <si>
    <t>AB2K8069</t>
  </si>
  <si>
    <t>AB2K8070</t>
  </si>
  <si>
    <t>AB2K8071</t>
  </si>
  <si>
    <t xml:space="preserve">Trần Thế </t>
  </si>
  <si>
    <t>Cường</t>
  </si>
  <si>
    <t>Phạm Đình Tự</t>
  </si>
  <si>
    <t>Tại</t>
  </si>
  <si>
    <t>Ngô Thị Minh</t>
  </si>
  <si>
    <t>Phòng thi: BII.1</t>
  </si>
  <si>
    <t>Phòng thi: BII.2</t>
  </si>
  <si>
    <t>Phòng thi: BII.3</t>
  </si>
  <si>
    <t>Phòng thi: BII.4</t>
  </si>
  <si>
    <t>AB2K8072</t>
  </si>
  <si>
    <t>Danh sách này có 40 học viên.</t>
  </si>
  <si>
    <t>Thời gian thi: Chiều 27 / 12/ 2015</t>
  </si>
  <si>
    <t>Thời gian thi: Chiều 27 / 12 / 2015</t>
  </si>
  <si>
    <t>Thời gian thi: Sáng 27 / 12/ 2015</t>
  </si>
  <si>
    <t>AVLVH K7001</t>
  </si>
  <si>
    <t>AVLVH K7002</t>
  </si>
  <si>
    <t>AVLVH K7003</t>
  </si>
  <si>
    <t>AVLVH K7004</t>
  </si>
  <si>
    <t>AVLVH K7005</t>
  </si>
  <si>
    <t>AVLVH K7006</t>
  </si>
  <si>
    <t>AVLVH K7007</t>
  </si>
  <si>
    <t>AVLVH K7008</t>
  </si>
  <si>
    <t>AVLVH K7009</t>
  </si>
  <si>
    <t>AVLVH K7010</t>
  </si>
  <si>
    <t>AVLVH K7011</t>
  </si>
  <si>
    <t>AVLVH K7012</t>
  </si>
  <si>
    <t>AVLVH K7013</t>
  </si>
  <si>
    <t>AVLVH K7014</t>
  </si>
  <si>
    <t>AVLVH K7015</t>
  </si>
  <si>
    <t>AVLVH K7016</t>
  </si>
  <si>
    <t>AVLVH K7017</t>
  </si>
  <si>
    <t>AVLVH K7018</t>
  </si>
  <si>
    <t>AVLVH K7019</t>
  </si>
  <si>
    <t>AVLVH K7020</t>
  </si>
  <si>
    <t>AVLVH K7021</t>
  </si>
  <si>
    <t>AVLVH K7022</t>
  </si>
  <si>
    <t>AVLVH K7023</t>
  </si>
  <si>
    <t>AVLVH K7024</t>
  </si>
  <si>
    <t>AVLVH K7025</t>
  </si>
  <si>
    <t>AVLVH K7026</t>
  </si>
  <si>
    <t>AVLVH K7027</t>
  </si>
  <si>
    <t>AVLVH K7028</t>
  </si>
  <si>
    <t>AVLVH K7029</t>
  </si>
  <si>
    <t>AVLVH K7030</t>
  </si>
  <si>
    <t>AVLVH K7031</t>
  </si>
  <si>
    <t>AVLVH K6001</t>
  </si>
  <si>
    <t>AVLVH K6002</t>
  </si>
  <si>
    <t>AVLVH K5001</t>
  </si>
  <si>
    <t>AVLVH K5002</t>
  </si>
  <si>
    <t>AVLVH K5003</t>
  </si>
  <si>
    <t>AVLVH K5004</t>
  </si>
  <si>
    <t>AVLVH K5005</t>
  </si>
  <si>
    <t>AVLVH K5006</t>
  </si>
  <si>
    <t>AVLVH K5007</t>
  </si>
  <si>
    <t xml:space="preserve">      NGÀNH HỌC: TIẾNG ANH, LOẠI HÌNH ĐT: VLVH, HỆ KHÔNG CHÍNH QUY</t>
  </si>
  <si>
    <t>28/07/1988</t>
  </si>
  <si>
    <t>19/08/1984</t>
  </si>
  <si>
    <t>14/11/1985</t>
  </si>
  <si>
    <t>28/02/1985</t>
  </si>
  <si>
    <t>16/04/1989</t>
  </si>
  <si>
    <t>24/09/1985</t>
  </si>
  <si>
    <t>27/05/1983</t>
  </si>
  <si>
    <t>18/07/1978</t>
  </si>
  <si>
    <t>13/08/1989</t>
  </si>
  <si>
    <t>25/09/1991</t>
  </si>
  <si>
    <t>16/06/1993</t>
  </si>
  <si>
    <t>23/07/1989</t>
  </si>
  <si>
    <t>20/08/1986</t>
  </si>
  <si>
    <t>20/06/1990</t>
  </si>
  <si>
    <t>22/08/1977</t>
  </si>
  <si>
    <t>25/07/1988</t>
  </si>
  <si>
    <t>24/07/1990</t>
  </si>
  <si>
    <t>13/12/1986</t>
  </si>
  <si>
    <t>28/12/1977</t>
  </si>
  <si>
    <t>25/06/1990</t>
  </si>
  <si>
    <t>15/05/1988</t>
  </si>
  <si>
    <t>20/09/1992</t>
  </si>
  <si>
    <t>14/10/1990</t>
  </si>
  <si>
    <t>18/05/1986</t>
  </si>
  <si>
    <t>21/12/1988</t>
  </si>
  <si>
    <t>15/06/1990</t>
  </si>
  <si>
    <t>20/07/1989</t>
  </si>
  <si>
    <t>Hồ Hồng Linh</t>
  </si>
  <si>
    <t xml:space="preserve">   BIÊN BẢN GHI ĐIỂM THI TỐT NGHIỆP NĂM 2015</t>
  </si>
  <si>
    <t>ba</t>
  </si>
  <si>
    <t>AVLVHK7001</t>
  </si>
  <si>
    <t>AVLVHK7002</t>
  </si>
  <si>
    <t>AVLVHK7003</t>
  </si>
  <si>
    <t>AVLVHK7004</t>
  </si>
  <si>
    <t>AVLVHK7005</t>
  </si>
  <si>
    <t>AVLVHK7006</t>
  </si>
  <si>
    <t>AVLVHK7007</t>
  </si>
  <si>
    <t>AVLVHK7008</t>
  </si>
  <si>
    <t>AVLVHK7009</t>
  </si>
  <si>
    <t>AVLVHK7010</t>
  </si>
  <si>
    <t>AVLVHK7011</t>
  </si>
  <si>
    <t>AVLVHK7012</t>
  </si>
  <si>
    <t>AVLVHK7013</t>
  </si>
  <si>
    <t>AVLVHK7014</t>
  </si>
  <si>
    <t>AVLVHK7015</t>
  </si>
  <si>
    <t>AVLVHK7016</t>
  </si>
  <si>
    <t>AVLVHK7017</t>
  </si>
  <si>
    <t>AVLVHK7018</t>
  </si>
  <si>
    <t>AVLVHK7019</t>
  </si>
  <si>
    <t>AVLVHK7020</t>
  </si>
  <si>
    <t>AVLVHK7021</t>
  </si>
  <si>
    <t>AVLVHK7022</t>
  </si>
  <si>
    <t>AVLVHK7023</t>
  </si>
  <si>
    <t>AVLVHK7024</t>
  </si>
  <si>
    <t>AVLVHK7025</t>
  </si>
  <si>
    <t>AVLVHK7026</t>
  </si>
  <si>
    <t>AVLVHK7027</t>
  </si>
  <si>
    <t>AVLVHK7028</t>
  </si>
  <si>
    <t>AVLVHK7029</t>
  </si>
  <si>
    <t>AVLVHK7030</t>
  </si>
  <si>
    <t>AVLVHK7031</t>
  </si>
  <si>
    <t>AVLVHK6001</t>
  </si>
  <si>
    <t>AVLVHK6002</t>
  </si>
  <si>
    <t>AVLVHK5001</t>
  </si>
  <si>
    <t>AVLVHK5002</t>
  </si>
  <si>
    <t>AVLVHK5003</t>
  </si>
  <si>
    <t>AVLVHK5004</t>
  </si>
  <si>
    <t>AVLVHK5005</t>
  </si>
  <si>
    <t>AVLVHK5006</t>
  </si>
  <si>
    <t>AVLVHK5007</t>
  </si>
  <si>
    <t>tám</t>
  </si>
  <si>
    <t>không</t>
  </si>
  <si>
    <t>một</t>
  </si>
  <si>
    <t>hai</t>
  </si>
  <si>
    <t>bốn</t>
  </si>
  <si>
    <t>năm</t>
  </si>
  <si>
    <t>sáu</t>
  </si>
  <si>
    <t>bảy</t>
  </si>
  <si>
    <t>chín</t>
  </si>
  <si>
    <t>ĐIỂM THI</t>
  </si>
  <si>
    <t>ĐIỂM SỐ</t>
  </si>
  <si>
    <t>ĐIỂM CHỮ</t>
  </si>
  <si>
    <t>Cán bộ ghi điểm</t>
  </si>
  <si>
    <t>Cán bộ đọc điểm</t>
  </si>
  <si>
    <t xml:space="preserve">  ĐẠI HỌC HUẾ</t>
  </si>
  <si>
    <t>CỘNG HOÀ XÃ HỘI CHỦ NGHĨA VIỆT NAM</t>
  </si>
  <si>
    <t>Độc lập - Tự do - Hạnh phúc</t>
  </si>
  <si>
    <t>KẾT QUẢ ĐIỂM THI TỐT NGHIỆP NĂM 2015</t>
  </si>
  <si>
    <t>SBD</t>
  </si>
  <si>
    <t>Họ và tên</t>
  </si>
  <si>
    <t>tên</t>
  </si>
  <si>
    <t xml:space="preserve">GT </t>
  </si>
  <si>
    <t>Ngày sinh</t>
  </si>
  <si>
    <t>Nghe</t>
  </si>
  <si>
    <t>Nói</t>
  </si>
  <si>
    <t>Đọc</t>
  </si>
  <si>
    <t>Viết</t>
  </si>
  <si>
    <t>Tổng điểm</t>
  </si>
  <si>
    <t>Điểm hệ 10</t>
  </si>
  <si>
    <t>Điểm chữ</t>
  </si>
  <si>
    <t>Đạt CĐ B2</t>
  </si>
  <si>
    <t>Ghi chú</t>
  </si>
  <si>
    <t>Vắng thi</t>
  </si>
  <si>
    <t>Điểm hệ 10 được làm tròn 0.5 theo quy chế đào tạo.</t>
  </si>
  <si>
    <t>Người đọc điểm                                           Người ghi điểm                                        HiỆU TRƯỞNG</t>
  </si>
  <si>
    <t xml:space="preserve">        Người ghi điểm        </t>
  </si>
  <si>
    <t>CHỦ TỊCH HỘI ĐỒNG THI</t>
  </si>
  <si>
    <t>Danh sách nảy có 72 sinh viên.</t>
  </si>
  <si>
    <t xml:space="preserve"> Thừa Thiên Huế, ngày      tháng 01năm 2016</t>
  </si>
  <si>
    <t xml:space="preserve">     NGÀNH HỌC: NGÔN NGỮ ANH, LOẠI HÌNH ĐT : BẰNG HAI, HỆ CHÍNH QUY- KHOÁ 2012-2015</t>
  </si>
  <si>
    <t xml:space="preserve">       Thừa Thiên Huế, ngày      tháng 01 năm 2016</t>
  </si>
  <si>
    <t>6.5</t>
  </si>
  <si>
    <t>7.0</t>
  </si>
  <si>
    <t>7.5</t>
  </si>
  <si>
    <t>8.5</t>
  </si>
  <si>
    <t>9.0</t>
  </si>
  <si>
    <t>8.0</t>
  </si>
  <si>
    <t>9.5</t>
  </si>
  <si>
    <t>tám, năm</t>
  </si>
  <si>
    <t>chín, không</t>
  </si>
  <si>
    <t>tám, không</t>
  </si>
  <si>
    <t>chín, năm</t>
  </si>
  <si>
    <t/>
  </si>
  <si>
    <t>bảy, năm</t>
  </si>
  <si>
    <t>bảy, không</t>
  </si>
  <si>
    <t>sáu, năm</t>
  </si>
  <si>
    <t>KẾT QUẢ CHUYỂN ĐỔI TỪ MÔN THỰC HÀNH TIẾNG SANG CẤP ĐỘ TƯƠNG ỨNG THUỘC KHUNG THAM CHIẾU CHÂU ÂU</t>
  </si>
  <si>
    <t xml:space="preserve">     NGÀNH HỌC: NGÔN NGỮ ANH, LOẠI HÌNH ĐT: VLVH, HỆ KHÔNG CHÍNH QUY- KHOÁ 2011-2015</t>
  </si>
  <si>
    <t>năm, năm</t>
  </si>
  <si>
    <t>bốn, năm</t>
  </si>
  <si>
    <t>một, năm</t>
  </si>
  <si>
    <t>Bốn</t>
  </si>
  <si>
    <t>Danh sách nảy có 40 sinh viên.</t>
  </si>
  <si>
    <t xml:space="preserve">           Đọc, viết &gt;=15</t>
  </si>
  <si>
    <t>KẾT QUẢ ĐẠT CẤP ĐỘ B2:</t>
  </si>
  <si>
    <t xml:space="preserve">           Điểm nghe, nói&gt;=10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</si>
</sst>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d/mm/yyyy;@"/>
    <numFmt numFmtId="175" formatCode="dd\.mm\.yyyy;@"/>
    <numFmt numFmtId="176" formatCode="dd\.mm\.yy;@"/>
    <numFmt numFmtId="177" formatCode="dd/mm/yyyy;@"/>
    <numFmt numFmtId="178" formatCode="dd\-mm\-yyyy;@"/>
    <numFmt numFmtId="179" formatCode="mmm\-yyyy"/>
    <numFmt numFmtId="180" formatCode="[$-14409]dd/mm/yyyy;@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12"/>
      <name val="Times New Roman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1"/>
      <name val="VNI-Times"/>
      <family val="0"/>
    </font>
    <font>
      <sz val="11"/>
      <name val="Arial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0.5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59" applyFont="1" applyBorder="1">
      <alignment/>
      <protection/>
    </xf>
    <xf numFmtId="49" fontId="0" fillId="0" borderId="10" xfId="59" applyNumberFormat="1" applyFont="1" applyBorder="1" applyAlignment="1">
      <alignment horizontal="center"/>
      <protection/>
    </xf>
    <xf numFmtId="49" fontId="0" fillId="0" borderId="11" xfId="59" applyNumberFormat="1" applyFont="1" applyBorder="1">
      <alignment/>
      <protection/>
    </xf>
    <xf numFmtId="49" fontId="0" fillId="0" borderId="11" xfId="59" applyNumberFormat="1" applyFont="1" applyFill="1" applyBorder="1">
      <alignment/>
      <protection/>
    </xf>
    <xf numFmtId="0" fontId="0" fillId="0" borderId="10" xfId="59" applyFont="1" applyBorder="1" applyAlignment="1">
      <alignment horizontal="center"/>
      <protection/>
    </xf>
    <xf numFmtId="0" fontId="0" fillId="0" borderId="13" xfId="59" applyFont="1" applyBorder="1">
      <alignment/>
      <protection/>
    </xf>
    <xf numFmtId="49" fontId="0" fillId="0" borderId="13" xfId="59" applyNumberFormat="1" applyFont="1" applyBorder="1">
      <alignment/>
      <protection/>
    </xf>
    <xf numFmtId="49" fontId="0" fillId="0" borderId="13" xfId="59" applyNumberFormat="1" applyFont="1" applyFill="1" applyBorder="1">
      <alignment/>
      <protection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0" borderId="10" xfId="60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18" xfId="59" applyNumberFormat="1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49" fontId="0" fillId="0" borderId="19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33" borderId="20" xfId="0" applyNumberFormat="1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2" fontId="8" fillId="34" borderId="22" xfId="58" applyNumberFormat="1" applyFont="1" applyFill="1" applyBorder="1" applyAlignment="1">
      <alignment horizontal="center" vertical="center"/>
      <protection/>
    </xf>
    <xf numFmtId="0" fontId="8" fillId="34" borderId="22" xfId="58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/>
    </xf>
    <xf numFmtId="0" fontId="0" fillId="0" borderId="11" xfId="60" applyFont="1" applyBorder="1">
      <alignment/>
      <protection/>
    </xf>
    <xf numFmtId="0" fontId="0" fillId="0" borderId="13" xfId="60" applyFont="1" applyBorder="1">
      <alignment/>
      <protection/>
    </xf>
    <xf numFmtId="0" fontId="14" fillId="0" borderId="18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2" xfId="59" applyNumberFormat="1" applyFont="1" applyBorder="1">
      <alignment/>
      <protection/>
    </xf>
    <xf numFmtId="49" fontId="0" fillId="0" borderId="14" xfId="59" applyNumberFormat="1" applyFont="1" applyBorder="1">
      <alignment/>
      <protection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177" fontId="0" fillId="0" borderId="10" xfId="59" applyNumberFormat="1" applyFont="1" applyBorder="1" applyAlignment="1">
      <alignment horizontal="center"/>
      <protection/>
    </xf>
    <xf numFmtId="177" fontId="0" fillId="0" borderId="18" xfId="59" applyNumberFormat="1" applyFont="1" applyBorder="1" applyAlignment="1">
      <alignment horizontal="center"/>
      <protection/>
    </xf>
    <xf numFmtId="177" fontId="0" fillId="0" borderId="18" xfId="0" applyNumberFormat="1" applyFont="1" applyBorder="1" applyAlignment="1">
      <alignment horizontal="center"/>
    </xf>
    <xf numFmtId="177" fontId="0" fillId="0" borderId="23" xfId="59" applyNumberFormat="1" applyFont="1" applyBorder="1" applyAlignment="1">
      <alignment horizontal="center"/>
      <protection/>
    </xf>
    <xf numFmtId="177" fontId="0" fillId="33" borderId="17" xfId="0" applyNumberFormat="1" applyFont="1" applyFill="1" applyBorder="1" applyAlignment="1">
      <alignment horizontal="center"/>
    </xf>
    <xf numFmtId="177" fontId="0" fillId="0" borderId="10" xfId="60" applyNumberFormat="1" applyFont="1" applyBorder="1" applyAlignment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2" fontId="2" fillId="0" borderId="10" xfId="0" applyNumberFormat="1" applyFont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2" fontId="15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15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4" fillId="0" borderId="25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8" fillId="34" borderId="26" xfId="58" applyFont="1" applyFill="1" applyBorder="1" applyAlignment="1">
      <alignment horizontal="center" vertical="center"/>
      <protection/>
    </xf>
    <xf numFmtId="2" fontId="12" fillId="33" borderId="23" xfId="0" applyNumberFormat="1" applyFont="1" applyFill="1" applyBorder="1" applyAlignment="1">
      <alignment horizontal="center" vertical="center"/>
    </xf>
    <xf numFmtId="172" fontId="0" fillId="33" borderId="10" xfId="42" applyNumberFormat="1" applyFont="1" applyFill="1" applyBorder="1" applyAlignment="1">
      <alignment horizontal="center" vertical="center"/>
    </xf>
    <xf numFmtId="172" fontId="2" fillId="33" borderId="10" xfId="42" applyNumberFormat="1" applyFont="1" applyFill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center"/>
    </xf>
    <xf numFmtId="0" fontId="17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80" fontId="21" fillId="33" borderId="0" xfId="0" applyNumberFormat="1" applyFont="1" applyFill="1" applyAlignment="1">
      <alignment horizontal="center" vertical="center"/>
    </xf>
    <xf numFmtId="172" fontId="17" fillId="33" borderId="0" xfId="57" applyNumberFormat="1" applyFont="1" applyFill="1" applyAlignment="1">
      <alignment horizontal="right" vertical="center"/>
      <protection/>
    </xf>
    <xf numFmtId="172" fontId="17" fillId="33" borderId="0" xfId="57" applyNumberFormat="1" applyFont="1" applyFill="1" applyAlignment="1">
      <alignment vertical="center"/>
      <protection/>
    </xf>
    <xf numFmtId="0" fontId="17" fillId="33" borderId="0" xfId="57" applyFont="1" applyFill="1" applyAlignment="1">
      <alignment horizontal="left" vertical="center"/>
      <protection/>
    </xf>
    <xf numFmtId="0" fontId="17" fillId="33" borderId="0" xfId="57" applyNumberFormat="1" applyFont="1" applyFill="1" applyAlignment="1">
      <alignment horizontal="center" vertical="center"/>
      <protection/>
    </xf>
    <xf numFmtId="0" fontId="17" fillId="33" borderId="0" xfId="57" applyFont="1" applyFill="1" applyAlignment="1">
      <alignment vertical="center"/>
      <protection/>
    </xf>
    <xf numFmtId="0" fontId="20" fillId="33" borderId="0" xfId="57" applyFont="1" applyFill="1" applyAlignment="1">
      <alignment horizontal="center" vertical="center"/>
      <protection/>
    </xf>
    <xf numFmtId="180" fontId="20" fillId="33" borderId="0" xfId="57" applyNumberFormat="1" applyFont="1" applyFill="1" applyAlignment="1">
      <alignment horizontal="center" vertical="center"/>
      <protection/>
    </xf>
    <xf numFmtId="172" fontId="20" fillId="33" borderId="0" xfId="57" applyNumberFormat="1" applyFont="1" applyFill="1" applyAlignment="1">
      <alignment horizontal="right" vertical="center"/>
      <protection/>
    </xf>
    <xf numFmtId="172" fontId="20" fillId="33" borderId="0" xfId="57" applyNumberFormat="1" applyFont="1" applyFill="1" applyAlignment="1">
      <alignment horizontal="center" vertical="center"/>
      <protection/>
    </xf>
    <xf numFmtId="172" fontId="0" fillId="33" borderId="10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1" fontId="21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180" fontId="21" fillId="33" borderId="0" xfId="0" applyNumberFormat="1" applyFont="1" applyFill="1" applyBorder="1" applyAlignment="1">
      <alignment horizontal="center" vertical="center"/>
    </xf>
    <xf numFmtId="172" fontId="21" fillId="33" borderId="0" xfId="0" applyNumberFormat="1" applyFont="1" applyFill="1" applyBorder="1" applyAlignment="1">
      <alignment horizontal="right" vertical="center"/>
    </xf>
    <xf numFmtId="172" fontId="21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172" fontId="0" fillId="33" borderId="18" xfId="42" applyNumberFormat="1" applyFont="1" applyFill="1" applyBorder="1" applyAlignment="1">
      <alignment horizontal="center" vertical="center"/>
    </xf>
    <xf numFmtId="172" fontId="0" fillId="33" borderId="18" xfId="0" applyNumberFormat="1" applyFont="1" applyFill="1" applyBorder="1" applyAlignment="1">
      <alignment horizontal="center"/>
    </xf>
    <xf numFmtId="172" fontId="2" fillId="33" borderId="18" xfId="42" applyNumberFormat="1" applyFont="1" applyFill="1" applyBorder="1" applyAlignment="1">
      <alignment horizontal="center" vertical="center"/>
    </xf>
    <xf numFmtId="2" fontId="12" fillId="33" borderId="18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172" fontId="0" fillId="0" borderId="10" xfId="42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7" fillId="33" borderId="23" xfId="57" applyFont="1" applyFill="1" applyBorder="1" applyAlignment="1">
      <alignment horizontal="center" vertical="center" wrapText="1"/>
      <protection/>
    </xf>
    <xf numFmtId="0" fontId="17" fillId="33" borderId="10" xfId="57" applyFont="1" applyFill="1" applyBorder="1" applyAlignment="1">
      <alignment horizontal="center" vertical="center" wrapText="1"/>
      <protection/>
    </xf>
    <xf numFmtId="1" fontId="3" fillId="33" borderId="23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72" fontId="0" fillId="33" borderId="23" xfId="0" applyNumberFormat="1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wrapText="1"/>
    </xf>
    <xf numFmtId="172" fontId="0" fillId="0" borderId="18" xfId="0" applyNumberFormat="1" applyFont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2" fontId="15" fillId="0" borderId="23" xfId="0" applyNumberFormat="1" applyFont="1" applyFill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58" applyFont="1" applyBorder="1" applyAlignment="1">
      <alignment horizontal="center" vertical="center"/>
      <protection/>
    </xf>
    <xf numFmtId="2" fontId="0" fillId="0" borderId="18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/>
    </xf>
    <xf numFmtId="0" fontId="0" fillId="0" borderId="28" xfId="59" applyFont="1" applyFill="1" applyBorder="1">
      <alignment/>
      <protection/>
    </xf>
    <xf numFmtId="0" fontId="0" fillId="0" borderId="29" xfId="59" applyFont="1" applyFill="1" applyBorder="1">
      <alignment/>
      <protection/>
    </xf>
    <xf numFmtId="49" fontId="0" fillId="0" borderId="23" xfId="59" applyNumberFormat="1" applyFont="1" applyFill="1" applyBorder="1" applyAlignment="1">
      <alignment horizontal="center"/>
      <protection/>
    </xf>
    <xf numFmtId="177" fontId="0" fillId="0" borderId="23" xfId="59" applyNumberFormat="1" applyFont="1" applyFill="1" applyBorder="1" applyAlignment="1">
      <alignment horizontal="center"/>
      <protection/>
    </xf>
    <xf numFmtId="172" fontId="0" fillId="0" borderId="23" xfId="42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/>
    </xf>
    <xf numFmtId="172" fontId="2" fillId="0" borderId="23" xfId="42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49" fontId="0" fillId="0" borderId="10" xfId="59" applyNumberFormat="1" applyFont="1" applyFill="1" applyBorder="1" applyAlignment="1">
      <alignment horizontal="center"/>
      <protection/>
    </xf>
    <xf numFmtId="177" fontId="0" fillId="0" borderId="10" xfId="59" applyNumberFormat="1" applyFont="1" applyFill="1" applyBorder="1" applyAlignment="1">
      <alignment horizontal="center"/>
      <protection/>
    </xf>
    <xf numFmtId="172" fontId="0" fillId="0" borderId="10" xfId="0" applyNumberFormat="1" applyFont="1" applyFill="1" applyBorder="1" applyAlignment="1">
      <alignment horizontal="center"/>
    </xf>
    <xf numFmtId="172" fontId="2" fillId="0" borderId="10" xfId="42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59" applyFont="1" applyFill="1" applyBorder="1">
      <alignment/>
      <protection/>
    </xf>
    <xf numFmtId="0" fontId="0" fillId="0" borderId="13" xfId="59" applyFont="1" applyFill="1" applyBorder="1">
      <alignment/>
      <protection/>
    </xf>
    <xf numFmtId="0" fontId="0" fillId="0" borderId="10" xfId="59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172" fontId="64" fillId="0" borderId="10" xfId="42" applyNumberFormat="1" applyFont="1" applyFill="1" applyBorder="1" applyAlignment="1">
      <alignment horizontal="center" vertical="center"/>
    </xf>
    <xf numFmtId="172" fontId="64" fillId="0" borderId="10" xfId="0" applyNumberFormat="1" applyFont="1" applyFill="1" applyBorder="1" applyAlignment="1">
      <alignment horizontal="center"/>
    </xf>
    <xf numFmtId="172" fontId="65" fillId="0" borderId="10" xfId="42" applyNumberFormat="1" applyFont="1" applyFill="1" applyBorder="1" applyAlignment="1">
      <alignment horizontal="center" vertical="center"/>
    </xf>
    <xf numFmtId="49" fontId="0" fillId="0" borderId="18" xfId="59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horizontal="center"/>
    </xf>
    <xf numFmtId="172" fontId="0" fillId="0" borderId="18" xfId="42" applyNumberFormat="1" applyFont="1" applyFill="1" applyBorder="1" applyAlignment="1">
      <alignment horizontal="center" vertical="center"/>
    </xf>
    <xf numFmtId="172" fontId="0" fillId="0" borderId="18" xfId="0" applyNumberFormat="1" applyFont="1" applyFill="1" applyBorder="1" applyAlignment="1">
      <alignment horizontal="center"/>
    </xf>
    <xf numFmtId="172" fontId="2" fillId="0" borderId="18" xfId="42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0" fontId="0" fillId="0" borderId="11" xfId="60" applyFont="1" applyFill="1" applyBorder="1">
      <alignment/>
      <protection/>
    </xf>
    <xf numFmtId="0" fontId="0" fillId="0" borderId="13" xfId="60" applyFont="1" applyFill="1" applyBorder="1">
      <alignment/>
      <protection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72" fontId="2" fillId="0" borderId="0" xfId="0" applyNumberFormat="1" applyFont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0" fillId="0" borderId="12" xfId="59" applyNumberFormat="1" applyFont="1" applyFill="1" applyBorder="1">
      <alignment/>
      <protection/>
    </xf>
    <xf numFmtId="49" fontId="0" fillId="0" borderId="14" xfId="59" applyNumberFormat="1" applyFont="1" applyFill="1" applyBorder="1">
      <alignment/>
      <protection/>
    </xf>
    <xf numFmtId="177" fontId="0" fillId="0" borderId="18" xfId="59" applyNumberFormat="1" applyFont="1" applyFill="1" applyBorder="1" applyAlignment="1">
      <alignment horizontal="center"/>
      <protection/>
    </xf>
    <xf numFmtId="2" fontId="2" fillId="0" borderId="18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/>
    </xf>
    <xf numFmtId="0" fontId="0" fillId="0" borderId="0" xfId="0" applyFont="1" applyAlignment="1">
      <alignment/>
    </xf>
    <xf numFmtId="1" fontId="17" fillId="35" borderId="22" xfId="0" applyNumberFormat="1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vertical="center"/>
    </xf>
    <xf numFmtId="0" fontId="17" fillId="35" borderId="21" xfId="0" applyFont="1" applyFill="1" applyBorder="1" applyAlignment="1">
      <alignment vertical="center"/>
    </xf>
    <xf numFmtId="0" fontId="17" fillId="35" borderId="22" xfId="0" applyFont="1" applyFill="1" applyBorder="1" applyAlignment="1">
      <alignment horizontal="center" vertical="center" wrapText="1"/>
    </xf>
    <xf numFmtId="180" fontId="17" fillId="35" borderId="22" xfId="0" applyNumberFormat="1" applyFont="1" applyFill="1" applyBorder="1" applyAlignment="1">
      <alignment horizontal="center" vertical="center" wrapText="1"/>
    </xf>
    <xf numFmtId="172" fontId="17" fillId="35" borderId="22" xfId="0" applyNumberFormat="1" applyFont="1" applyFill="1" applyBorder="1" applyAlignment="1">
      <alignment horizontal="center" vertical="center" wrapText="1"/>
    </xf>
    <xf numFmtId="172" fontId="17" fillId="35" borderId="22" xfId="0" applyNumberFormat="1" applyFont="1" applyFill="1" applyBorder="1" applyAlignment="1">
      <alignment horizontal="center" vertical="center" wrapText="1"/>
    </xf>
    <xf numFmtId="0" fontId="17" fillId="35" borderId="22" xfId="57" applyFont="1" applyFill="1" applyBorder="1" applyAlignment="1">
      <alignment horizontal="center" vertical="center" wrapText="1"/>
      <protection/>
    </xf>
    <xf numFmtId="0" fontId="8" fillId="33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/>
    </xf>
    <xf numFmtId="177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172" fontId="15" fillId="36" borderId="10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172" fontId="15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172" fontId="8" fillId="34" borderId="31" xfId="58" applyNumberFormat="1" applyFont="1" applyFill="1" applyBorder="1" applyAlignment="1">
      <alignment horizontal="center" vertical="center"/>
      <protection/>
    </xf>
    <xf numFmtId="172" fontId="8" fillId="34" borderId="21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2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4" borderId="26" xfId="58" applyFont="1" applyFill="1" applyBorder="1" applyAlignment="1">
      <alignment horizontal="center" vertical="center"/>
      <protection/>
    </xf>
    <xf numFmtId="0" fontId="8" fillId="34" borderId="30" xfId="58" applyFont="1" applyFill="1" applyBorder="1" applyAlignment="1">
      <alignment horizontal="center" vertical="center"/>
      <protection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11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4" borderId="19" xfId="58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57" applyFont="1" applyFill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S KY TEN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14"/>
  <sheetViews>
    <sheetView zoomScalePageLayoutView="0" workbookViewId="0" topLeftCell="A139">
      <selection activeCell="K110" sqref="K110"/>
    </sheetView>
  </sheetViews>
  <sheetFormatPr defaultColWidth="9.00390625" defaultRowHeight="15.75"/>
  <cols>
    <col min="1" max="1" width="3.625" style="0" customWidth="1"/>
    <col min="2" max="2" width="17.625" style="0" customWidth="1"/>
    <col min="3" max="3" width="7.50390625" style="0" customWidth="1"/>
    <col min="4" max="4" width="10.375" style="0" customWidth="1"/>
    <col min="5" max="5" width="4.75390625" style="0" customWidth="1"/>
    <col min="6" max="6" width="13.625" style="0" customWidth="1"/>
    <col min="7" max="7" width="7.625" style="0" customWidth="1"/>
    <col min="8" max="8" width="10.875" style="0" customWidth="1"/>
    <col min="9" max="9" width="10.375" style="0" customWidth="1"/>
    <col min="10" max="11" width="13.00390625" style="0" customWidth="1"/>
    <col min="14" max="15" width="8.00390625" style="93" customWidth="1"/>
  </cols>
  <sheetData>
    <row r="1" spans="1:15" ht="15.75">
      <c r="A1" s="271" t="s">
        <v>176</v>
      </c>
      <c r="B1" s="271"/>
      <c r="C1" s="271"/>
      <c r="D1" s="261" t="s">
        <v>177</v>
      </c>
      <c r="E1" s="261"/>
      <c r="F1" s="261"/>
      <c r="G1" s="261"/>
      <c r="H1" s="261"/>
      <c r="I1" s="261"/>
      <c r="J1" s="171"/>
      <c r="K1" s="171"/>
      <c r="N1" s="89">
        <v>0</v>
      </c>
      <c r="O1" s="90" t="s">
        <v>399</v>
      </c>
    </row>
    <row r="2" spans="1:15" ht="15.75">
      <c r="A2" s="40" t="s">
        <v>0</v>
      </c>
      <c r="B2" s="40"/>
      <c r="C2" s="40"/>
      <c r="D2" s="4"/>
      <c r="E2" s="4"/>
      <c r="F2" s="4" t="s">
        <v>178</v>
      </c>
      <c r="G2" s="4"/>
      <c r="H2" s="4"/>
      <c r="I2" s="4"/>
      <c r="J2" s="4"/>
      <c r="K2" s="4"/>
      <c r="N2" s="89">
        <v>1</v>
      </c>
      <c r="O2" s="90" t="s">
        <v>400</v>
      </c>
    </row>
    <row r="3" spans="1:15" ht="15.75">
      <c r="A3" s="41"/>
      <c r="B3" s="1"/>
      <c r="C3" s="42"/>
      <c r="D3" s="43"/>
      <c r="E3" s="43"/>
      <c r="F3" s="41"/>
      <c r="G3" s="1"/>
      <c r="H3" s="1"/>
      <c r="I3" s="44"/>
      <c r="J3" s="44"/>
      <c r="K3" s="44"/>
      <c r="N3" s="89">
        <v>2</v>
      </c>
      <c r="O3" s="90" t="s">
        <v>401</v>
      </c>
    </row>
    <row r="4" spans="1:15" ht="20.25" customHeight="1">
      <c r="A4" s="268" t="s">
        <v>356</v>
      </c>
      <c r="B4" s="268"/>
      <c r="C4" s="268"/>
      <c r="D4" s="268"/>
      <c r="E4" s="268"/>
      <c r="F4" s="268"/>
      <c r="G4" s="268"/>
      <c r="H4" s="268"/>
      <c r="I4" s="268"/>
      <c r="J4" s="174"/>
      <c r="K4" s="174"/>
      <c r="L4" s="85"/>
      <c r="N4" s="84">
        <v>3</v>
      </c>
      <c r="O4" s="85" t="s">
        <v>357</v>
      </c>
    </row>
    <row r="5" spans="1:15" ht="15.75">
      <c r="A5" s="269" t="s">
        <v>183</v>
      </c>
      <c r="B5" s="269"/>
      <c r="C5" s="269"/>
      <c r="D5" s="269"/>
      <c r="E5" s="269"/>
      <c r="F5" s="269"/>
      <c r="G5" s="269"/>
      <c r="H5" s="269"/>
      <c r="I5" s="269"/>
      <c r="J5" s="173"/>
      <c r="K5" s="173"/>
      <c r="N5" s="89">
        <v>4</v>
      </c>
      <c r="O5" s="90" t="s">
        <v>402</v>
      </c>
    </row>
    <row r="6" spans="1:15" ht="16.5">
      <c r="A6" s="45"/>
      <c r="B6" s="46"/>
      <c r="C6" s="257" t="s">
        <v>179</v>
      </c>
      <c r="D6" s="257"/>
      <c r="E6" s="257"/>
      <c r="F6" s="257"/>
      <c r="G6" s="257"/>
      <c r="H6" s="47"/>
      <c r="I6" s="47"/>
      <c r="J6" s="47"/>
      <c r="K6" s="47"/>
      <c r="N6" s="89"/>
      <c r="O6" s="90"/>
    </row>
    <row r="7" spans="1:15" ht="15.75">
      <c r="A7" s="2"/>
      <c r="B7" s="31" t="s">
        <v>286</v>
      </c>
      <c r="C7" s="31"/>
      <c r="D7" s="31"/>
      <c r="E7" s="31"/>
      <c r="F7" s="2"/>
      <c r="G7" s="258" t="s">
        <v>278</v>
      </c>
      <c r="H7" s="258"/>
      <c r="I7" s="258"/>
      <c r="J7" s="222"/>
      <c r="K7" s="222"/>
      <c r="N7" s="89">
        <v>5</v>
      </c>
      <c r="O7" s="90" t="s">
        <v>403</v>
      </c>
    </row>
    <row r="8" spans="1:15" ht="15.75">
      <c r="A8" s="252" t="s">
        <v>1</v>
      </c>
      <c r="B8" s="264" t="s">
        <v>170</v>
      </c>
      <c r="C8" s="265"/>
      <c r="D8" s="252" t="s">
        <v>171</v>
      </c>
      <c r="E8" s="252" t="s">
        <v>127</v>
      </c>
      <c r="F8" s="252" t="s">
        <v>180</v>
      </c>
      <c r="G8" s="254" t="s">
        <v>407</v>
      </c>
      <c r="H8" s="255"/>
      <c r="I8" s="262" t="s">
        <v>172</v>
      </c>
      <c r="J8" s="223"/>
      <c r="K8" s="223"/>
      <c r="N8" s="89"/>
      <c r="O8" s="90"/>
    </row>
    <row r="9" spans="1:15" ht="15.75">
      <c r="A9" s="253"/>
      <c r="B9" s="266"/>
      <c r="C9" s="267"/>
      <c r="D9" s="253"/>
      <c r="E9" s="253"/>
      <c r="F9" s="253"/>
      <c r="G9" s="48" t="s">
        <v>408</v>
      </c>
      <c r="H9" s="49" t="s">
        <v>409</v>
      </c>
      <c r="I9" s="263"/>
      <c r="J9" s="223"/>
      <c r="K9" s="223"/>
      <c r="N9" s="89">
        <v>6</v>
      </c>
      <c r="O9" s="90" t="s">
        <v>404</v>
      </c>
    </row>
    <row r="10" spans="1:15" ht="15.75">
      <c r="A10" s="50">
        <v>1</v>
      </c>
      <c r="B10" s="11" t="s">
        <v>24</v>
      </c>
      <c r="C10" s="16" t="s">
        <v>25</v>
      </c>
      <c r="D10" s="78">
        <v>31877</v>
      </c>
      <c r="E10" s="12" t="s">
        <v>4</v>
      </c>
      <c r="F10" s="32" t="s">
        <v>202</v>
      </c>
      <c r="G10" s="185" t="s">
        <v>442</v>
      </c>
      <c r="H10" s="86" t="s">
        <v>446</v>
      </c>
      <c r="I10" s="51"/>
      <c r="J10" s="60"/>
      <c r="K10" s="60"/>
      <c r="N10" s="91">
        <v>7</v>
      </c>
      <c r="O10" s="90" t="s">
        <v>405</v>
      </c>
    </row>
    <row r="11" spans="1:15" ht="15.75">
      <c r="A11" s="52">
        <v>2</v>
      </c>
      <c r="B11" s="13" t="s">
        <v>59</v>
      </c>
      <c r="C11" s="17" t="s">
        <v>2</v>
      </c>
      <c r="D11" s="78" t="s">
        <v>328</v>
      </c>
      <c r="E11" s="12" t="s">
        <v>4</v>
      </c>
      <c r="F11" s="32" t="s">
        <v>203</v>
      </c>
      <c r="G11" s="193" t="s">
        <v>443</v>
      </c>
      <c r="H11" s="86" t="s">
        <v>447</v>
      </c>
      <c r="I11" s="54"/>
      <c r="J11" s="60"/>
      <c r="K11" s="60"/>
      <c r="N11" s="89">
        <v>8</v>
      </c>
      <c r="O11" s="92" t="s">
        <v>398</v>
      </c>
    </row>
    <row r="12" spans="1:15" ht="15.75">
      <c r="A12" s="52">
        <v>3</v>
      </c>
      <c r="B12" s="11" t="s">
        <v>26</v>
      </c>
      <c r="C12" s="16" t="s">
        <v>27</v>
      </c>
      <c r="D12" s="78">
        <v>32001</v>
      </c>
      <c r="E12" s="12" t="s">
        <v>4</v>
      </c>
      <c r="F12" s="32" t="s">
        <v>204</v>
      </c>
      <c r="G12" s="193" t="s">
        <v>442</v>
      </c>
      <c r="H12" s="86" t="s">
        <v>446</v>
      </c>
      <c r="I12" s="54"/>
      <c r="J12" s="60"/>
      <c r="K12" s="60"/>
      <c r="N12" s="89">
        <v>9</v>
      </c>
      <c r="O12" s="92" t="s">
        <v>406</v>
      </c>
    </row>
    <row r="13" spans="1:11" ht="15.75">
      <c r="A13" s="52">
        <v>4</v>
      </c>
      <c r="B13" s="13" t="s">
        <v>60</v>
      </c>
      <c r="C13" s="17" t="s">
        <v>61</v>
      </c>
      <c r="D13" s="78" t="s">
        <v>329</v>
      </c>
      <c r="E13" s="12" t="s">
        <v>3</v>
      </c>
      <c r="F13" s="32" t="s">
        <v>205</v>
      </c>
      <c r="G13" s="193" t="s">
        <v>442</v>
      </c>
      <c r="H13" s="86" t="s">
        <v>446</v>
      </c>
      <c r="I13" s="54"/>
      <c r="J13" s="60"/>
      <c r="K13" s="60"/>
    </row>
    <row r="14" spans="1:11" ht="15.75">
      <c r="A14" s="52">
        <v>5</v>
      </c>
      <c r="B14" s="11" t="s">
        <v>28</v>
      </c>
      <c r="C14" s="16" t="s">
        <v>13</v>
      </c>
      <c r="D14" s="78">
        <v>31788</v>
      </c>
      <c r="E14" s="12" t="s">
        <v>3</v>
      </c>
      <c r="F14" s="32" t="s">
        <v>206</v>
      </c>
      <c r="G14" s="193" t="s">
        <v>443</v>
      </c>
      <c r="H14" s="86" t="s">
        <v>447</v>
      </c>
      <c r="I14" s="54"/>
      <c r="J14" s="60"/>
      <c r="K14" s="60"/>
    </row>
    <row r="15" spans="1:11" ht="15.75">
      <c r="A15" s="52">
        <v>6</v>
      </c>
      <c r="B15" s="11" t="s">
        <v>62</v>
      </c>
      <c r="C15" s="16" t="s">
        <v>63</v>
      </c>
      <c r="D15" s="78">
        <v>32491</v>
      </c>
      <c r="E15" s="12" t="s">
        <v>4</v>
      </c>
      <c r="F15" s="32" t="s">
        <v>207</v>
      </c>
      <c r="G15" s="193" t="s">
        <v>442</v>
      </c>
      <c r="H15" s="86" t="s">
        <v>446</v>
      </c>
      <c r="I15" s="54"/>
      <c r="J15" s="60"/>
      <c r="K15" s="60"/>
    </row>
    <row r="16" spans="1:11" ht="15.75">
      <c r="A16" s="52">
        <v>7</v>
      </c>
      <c r="B16" s="11" t="s">
        <v>64</v>
      </c>
      <c r="C16" s="16" t="s">
        <v>65</v>
      </c>
      <c r="D16" s="78">
        <v>31967</v>
      </c>
      <c r="E16" s="15" t="s">
        <v>3</v>
      </c>
      <c r="F16" s="32" t="s">
        <v>208</v>
      </c>
      <c r="G16" s="193" t="s">
        <v>442</v>
      </c>
      <c r="H16" s="86" t="s">
        <v>446</v>
      </c>
      <c r="I16" s="54"/>
      <c r="J16" s="60"/>
      <c r="K16" s="60"/>
    </row>
    <row r="17" spans="1:11" ht="15.75">
      <c r="A17" s="52">
        <v>8</v>
      </c>
      <c r="B17" s="11" t="s">
        <v>11</v>
      </c>
      <c r="C17" s="16" t="s">
        <v>14</v>
      </c>
      <c r="D17" s="78">
        <v>30865</v>
      </c>
      <c r="E17" s="12" t="s">
        <v>4</v>
      </c>
      <c r="F17" s="32" t="s">
        <v>209</v>
      </c>
      <c r="G17" s="193" t="s">
        <v>442</v>
      </c>
      <c r="H17" s="86" t="s">
        <v>446</v>
      </c>
      <c r="I17" s="54"/>
      <c r="J17" s="60"/>
      <c r="K17" s="60"/>
    </row>
    <row r="18" spans="1:11" ht="15.75">
      <c r="A18" s="52">
        <v>9</v>
      </c>
      <c r="B18" s="11" t="s">
        <v>19</v>
      </c>
      <c r="C18" s="16" t="s">
        <v>20</v>
      </c>
      <c r="D18" s="78">
        <v>31292</v>
      </c>
      <c r="E18" s="12" t="s">
        <v>3</v>
      </c>
      <c r="F18" s="32" t="s">
        <v>210</v>
      </c>
      <c r="G18" s="193" t="s">
        <v>442</v>
      </c>
      <c r="H18" s="86" t="s">
        <v>446</v>
      </c>
      <c r="I18" s="54"/>
      <c r="J18" s="60"/>
      <c r="K18" s="60"/>
    </row>
    <row r="19" spans="1:11" ht="15.75">
      <c r="A19" s="52">
        <v>10</v>
      </c>
      <c r="B19" s="11" t="s">
        <v>66</v>
      </c>
      <c r="C19" s="16" t="s">
        <v>67</v>
      </c>
      <c r="D19" s="78">
        <v>31823</v>
      </c>
      <c r="E19" s="12" t="s">
        <v>3</v>
      </c>
      <c r="F19" s="32" t="s">
        <v>211</v>
      </c>
      <c r="G19" s="193" t="s">
        <v>443</v>
      </c>
      <c r="H19" s="86" t="s">
        <v>447</v>
      </c>
      <c r="I19" s="54"/>
      <c r="J19" s="60"/>
      <c r="K19" s="60"/>
    </row>
    <row r="20" spans="1:11" ht="15.75">
      <c r="A20" s="52">
        <v>11</v>
      </c>
      <c r="B20" s="11" t="s">
        <v>68</v>
      </c>
      <c r="C20" s="16" t="s">
        <v>67</v>
      </c>
      <c r="D20" s="78">
        <v>32814</v>
      </c>
      <c r="E20" s="12" t="s">
        <v>3</v>
      </c>
      <c r="F20" s="32" t="s">
        <v>212</v>
      </c>
      <c r="G20" s="193"/>
      <c r="H20" s="86" t="s">
        <v>450</v>
      </c>
      <c r="I20" s="170" t="s">
        <v>430</v>
      </c>
      <c r="J20" s="58"/>
      <c r="K20" s="58"/>
    </row>
    <row r="21" spans="1:11" ht="15.75">
      <c r="A21" s="52">
        <v>12</v>
      </c>
      <c r="B21" s="11" t="s">
        <v>69</v>
      </c>
      <c r="C21" s="16" t="s">
        <v>70</v>
      </c>
      <c r="D21" s="78">
        <v>31523</v>
      </c>
      <c r="E21" s="12" t="s">
        <v>4</v>
      </c>
      <c r="F21" s="32" t="s">
        <v>213</v>
      </c>
      <c r="G21" s="193" t="s">
        <v>444</v>
      </c>
      <c r="H21" s="86" t="s">
        <v>448</v>
      </c>
      <c r="I21" s="54"/>
      <c r="J21" s="60"/>
      <c r="K21" s="60"/>
    </row>
    <row r="22" spans="1:11" ht="15.75">
      <c r="A22" s="52">
        <v>13</v>
      </c>
      <c r="B22" s="14" t="s">
        <v>71</v>
      </c>
      <c r="C22" s="18" t="s">
        <v>72</v>
      </c>
      <c r="D22" s="78">
        <v>32753</v>
      </c>
      <c r="E22" s="12" t="s">
        <v>4</v>
      </c>
      <c r="F22" s="32" t="s">
        <v>214</v>
      </c>
      <c r="G22" s="193" t="s">
        <v>444</v>
      </c>
      <c r="H22" s="86" t="s">
        <v>448</v>
      </c>
      <c r="I22" s="54"/>
      <c r="J22" s="60"/>
      <c r="K22" s="60"/>
    </row>
    <row r="23" spans="1:11" ht="15.75">
      <c r="A23" s="52">
        <v>14</v>
      </c>
      <c r="B23" s="13" t="s">
        <v>62</v>
      </c>
      <c r="C23" s="17" t="s">
        <v>72</v>
      </c>
      <c r="D23" s="78">
        <v>32435</v>
      </c>
      <c r="E23" s="12" t="s">
        <v>4</v>
      </c>
      <c r="F23" s="32" t="s">
        <v>215</v>
      </c>
      <c r="G23" s="193" t="s">
        <v>444</v>
      </c>
      <c r="H23" s="86" t="s">
        <v>448</v>
      </c>
      <c r="I23" s="54"/>
      <c r="J23" s="60"/>
      <c r="K23" s="60"/>
    </row>
    <row r="24" spans="1:11" ht="15.75">
      <c r="A24" s="52">
        <v>15</v>
      </c>
      <c r="B24" s="13" t="s">
        <v>12</v>
      </c>
      <c r="C24" s="17" t="s">
        <v>73</v>
      </c>
      <c r="D24" s="78" t="s">
        <v>330</v>
      </c>
      <c r="E24" s="12" t="s">
        <v>3</v>
      </c>
      <c r="F24" s="32" t="s">
        <v>216</v>
      </c>
      <c r="G24" s="193" t="s">
        <v>442</v>
      </c>
      <c r="H24" s="86" t="s">
        <v>446</v>
      </c>
      <c r="I24" s="54"/>
      <c r="J24" s="60"/>
      <c r="K24" s="60"/>
    </row>
    <row r="25" spans="1:11" ht="15.75">
      <c r="A25" s="52">
        <v>16</v>
      </c>
      <c r="B25" s="14" t="s">
        <v>76</v>
      </c>
      <c r="C25" s="18" t="s">
        <v>75</v>
      </c>
      <c r="D25" s="78">
        <v>32765</v>
      </c>
      <c r="E25" s="12" t="s">
        <v>3</v>
      </c>
      <c r="F25" s="32" t="s">
        <v>217</v>
      </c>
      <c r="G25" s="193" t="s">
        <v>442</v>
      </c>
      <c r="H25" s="86" t="s">
        <v>446</v>
      </c>
      <c r="I25" s="54"/>
      <c r="J25" s="60"/>
      <c r="K25" s="60"/>
    </row>
    <row r="26" spans="1:11" ht="15.75">
      <c r="A26" s="52">
        <v>17</v>
      </c>
      <c r="B26" s="13" t="s">
        <v>74</v>
      </c>
      <c r="C26" s="17" t="s">
        <v>75</v>
      </c>
      <c r="D26" s="78">
        <v>31905</v>
      </c>
      <c r="E26" s="12" t="s">
        <v>3</v>
      </c>
      <c r="F26" s="32" t="s">
        <v>218</v>
      </c>
      <c r="G26" s="193" t="s">
        <v>442</v>
      </c>
      <c r="H26" s="86" t="s">
        <v>446</v>
      </c>
      <c r="I26" s="54"/>
      <c r="J26" s="60"/>
      <c r="K26" s="60"/>
    </row>
    <row r="27" spans="1:11" ht="15.75">
      <c r="A27" s="52">
        <v>18</v>
      </c>
      <c r="B27" s="14" t="s">
        <v>29</v>
      </c>
      <c r="C27" s="18" t="s">
        <v>6</v>
      </c>
      <c r="D27" s="78">
        <v>32889</v>
      </c>
      <c r="E27" s="12" t="s">
        <v>3</v>
      </c>
      <c r="F27" s="32" t="s">
        <v>219</v>
      </c>
      <c r="G27" s="193" t="s">
        <v>442</v>
      </c>
      <c r="H27" s="86" t="s">
        <v>446</v>
      </c>
      <c r="I27" s="54"/>
      <c r="J27" s="60"/>
      <c r="K27" s="60"/>
    </row>
    <row r="28" spans="1:11" ht="15.75">
      <c r="A28" s="52">
        <v>19</v>
      </c>
      <c r="B28" s="14" t="s">
        <v>30</v>
      </c>
      <c r="C28" s="18" t="s">
        <v>6</v>
      </c>
      <c r="D28" s="78">
        <v>31862</v>
      </c>
      <c r="E28" s="12" t="s">
        <v>3</v>
      </c>
      <c r="F28" s="32" t="s">
        <v>220</v>
      </c>
      <c r="G28" s="193" t="s">
        <v>442</v>
      </c>
      <c r="H28" s="86" t="s">
        <v>446</v>
      </c>
      <c r="I28" s="54"/>
      <c r="J28" s="60"/>
      <c r="K28" s="60"/>
    </row>
    <row r="29" spans="1:11" ht="15.75">
      <c r="A29" s="52">
        <v>20</v>
      </c>
      <c r="B29" s="11" t="s">
        <v>77</v>
      </c>
      <c r="C29" s="16" t="s">
        <v>78</v>
      </c>
      <c r="D29" s="78">
        <v>31278</v>
      </c>
      <c r="E29" s="12" t="s">
        <v>4</v>
      </c>
      <c r="F29" s="32" t="s">
        <v>221</v>
      </c>
      <c r="G29" s="193" t="s">
        <v>442</v>
      </c>
      <c r="H29" s="86" t="s">
        <v>446</v>
      </c>
      <c r="I29" s="54"/>
      <c r="J29" s="60"/>
      <c r="K29" s="60"/>
    </row>
    <row r="30" spans="1:11" ht="15.75">
      <c r="A30" s="52">
        <v>21</v>
      </c>
      <c r="B30" s="14" t="s">
        <v>16</v>
      </c>
      <c r="C30" s="18" t="s">
        <v>17</v>
      </c>
      <c r="D30" s="78">
        <v>32008</v>
      </c>
      <c r="E30" s="12" t="s">
        <v>3</v>
      </c>
      <c r="F30" s="32" t="s">
        <v>222</v>
      </c>
      <c r="G30" s="193" t="s">
        <v>445</v>
      </c>
      <c r="H30" s="86" t="s">
        <v>449</v>
      </c>
      <c r="I30" s="54"/>
      <c r="J30" s="60"/>
      <c r="K30" s="60"/>
    </row>
    <row r="31" spans="1:15" ht="15.75">
      <c r="A31" s="52">
        <v>22</v>
      </c>
      <c r="B31" s="14" t="s">
        <v>58</v>
      </c>
      <c r="C31" s="18" t="s">
        <v>21</v>
      </c>
      <c r="D31" s="78">
        <v>31705</v>
      </c>
      <c r="E31" s="12" t="s">
        <v>3</v>
      </c>
      <c r="F31" s="32" t="s">
        <v>223</v>
      </c>
      <c r="G31" s="193"/>
      <c r="H31" s="86" t="s">
        <v>450</v>
      </c>
      <c r="I31" s="170" t="s">
        <v>430</v>
      </c>
      <c r="J31" s="58"/>
      <c r="K31" s="58"/>
      <c r="N31" s="94"/>
      <c r="O31" s="94"/>
    </row>
    <row r="32" spans="1:15" ht="15.75">
      <c r="A32" s="52">
        <v>23</v>
      </c>
      <c r="B32" s="11" t="s">
        <v>31</v>
      </c>
      <c r="C32" s="16" t="s">
        <v>32</v>
      </c>
      <c r="D32" s="78">
        <v>32770</v>
      </c>
      <c r="E32" s="12" t="s">
        <v>4</v>
      </c>
      <c r="F32" s="32" t="s">
        <v>224</v>
      </c>
      <c r="G32" s="193" t="s">
        <v>443</v>
      </c>
      <c r="H32" s="86" t="s">
        <v>447</v>
      </c>
      <c r="I32" s="54"/>
      <c r="J32" s="60"/>
      <c r="K32" s="60"/>
      <c r="N32" s="94"/>
      <c r="O32" s="94"/>
    </row>
    <row r="33" spans="1:11" ht="15.75">
      <c r="A33" s="52">
        <v>24</v>
      </c>
      <c r="B33" s="13" t="s">
        <v>33</v>
      </c>
      <c r="C33" s="17" t="s">
        <v>7</v>
      </c>
      <c r="D33" s="78">
        <v>32937</v>
      </c>
      <c r="E33" s="12" t="s">
        <v>3</v>
      </c>
      <c r="F33" s="32" t="s">
        <v>225</v>
      </c>
      <c r="G33" s="193" t="s">
        <v>444</v>
      </c>
      <c r="H33" s="86" t="s">
        <v>448</v>
      </c>
      <c r="I33" s="54"/>
      <c r="J33" s="60"/>
      <c r="K33" s="60"/>
    </row>
    <row r="34" spans="1:11" ht="15.75">
      <c r="A34" s="52">
        <v>25</v>
      </c>
      <c r="B34" s="13" t="s">
        <v>33</v>
      </c>
      <c r="C34" s="17" t="s">
        <v>7</v>
      </c>
      <c r="D34" s="78" t="s">
        <v>331</v>
      </c>
      <c r="E34" s="12" t="s">
        <v>3</v>
      </c>
      <c r="F34" s="32" t="s">
        <v>226</v>
      </c>
      <c r="G34" s="193" t="s">
        <v>442</v>
      </c>
      <c r="H34" s="86" t="s">
        <v>446</v>
      </c>
      <c r="I34" s="54"/>
      <c r="J34" s="60"/>
      <c r="K34" s="60"/>
    </row>
    <row r="35" spans="1:11" ht="15.75">
      <c r="A35" s="52">
        <v>26</v>
      </c>
      <c r="B35" s="11" t="s">
        <v>22</v>
      </c>
      <c r="C35" s="16" t="s">
        <v>23</v>
      </c>
      <c r="D35" s="78">
        <v>32746</v>
      </c>
      <c r="E35" s="12" t="s">
        <v>3</v>
      </c>
      <c r="F35" s="32" t="s">
        <v>227</v>
      </c>
      <c r="G35" s="193"/>
      <c r="H35" s="86" t="s">
        <v>450</v>
      </c>
      <c r="I35" s="170" t="s">
        <v>430</v>
      </c>
      <c r="J35" s="58"/>
      <c r="K35" s="58"/>
    </row>
    <row r="36" spans="1:15" ht="15.75">
      <c r="A36" s="52">
        <v>27</v>
      </c>
      <c r="B36" s="13" t="s">
        <v>34</v>
      </c>
      <c r="C36" s="17" t="s">
        <v>23</v>
      </c>
      <c r="D36" s="78" t="s">
        <v>332</v>
      </c>
      <c r="E36" s="12" t="s">
        <v>3</v>
      </c>
      <c r="F36" s="32" t="s">
        <v>228</v>
      </c>
      <c r="G36" s="193" t="s">
        <v>444</v>
      </c>
      <c r="H36" s="86" t="s">
        <v>448</v>
      </c>
      <c r="I36" s="54"/>
      <c r="J36" s="60"/>
      <c r="K36" s="60"/>
      <c r="N36" s="89"/>
      <c r="O36" s="92"/>
    </row>
    <row r="37" spans="1:15" ht="15.75">
      <c r="A37" s="52">
        <v>28</v>
      </c>
      <c r="B37" s="11" t="s">
        <v>35</v>
      </c>
      <c r="C37" s="16" t="s">
        <v>36</v>
      </c>
      <c r="D37" s="78">
        <v>33203</v>
      </c>
      <c r="E37" s="12" t="s">
        <v>3</v>
      </c>
      <c r="F37" s="32" t="s">
        <v>229</v>
      </c>
      <c r="G37" s="193" t="s">
        <v>443</v>
      </c>
      <c r="H37" s="86" t="s">
        <v>447</v>
      </c>
      <c r="I37" s="54"/>
      <c r="J37" s="60"/>
      <c r="K37" s="60"/>
      <c r="N37" s="95"/>
      <c r="O37" s="96"/>
    </row>
    <row r="38" spans="1:15" ht="15.75">
      <c r="A38" s="52">
        <v>29</v>
      </c>
      <c r="B38" s="14" t="s">
        <v>79</v>
      </c>
      <c r="C38" s="18" t="s">
        <v>80</v>
      </c>
      <c r="D38" s="78">
        <v>32321</v>
      </c>
      <c r="E38" s="12" t="s">
        <v>4</v>
      </c>
      <c r="F38" s="32" t="s">
        <v>230</v>
      </c>
      <c r="G38" s="193" t="s">
        <v>443</v>
      </c>
      <c r="H38" s="86" t="s">
        <v>447</v>
      </c>
      <c r="I38" s="54"/>
      <c r="J38" s="60"/>
      <c r="K38" s="60"/>
      <c r="N38" s="94"/>
      <c r="O38" s="94"/>
    </row>
    <row r="39" spans="1:15" ht="15.75">
      <c r="A39" s="52">
        <v>30</v>
      </c>
      <c r="B39" s="11" t="s">
        <v>38</v>
      </c>
      <c r="C39" s="16" t="s">
        <v>37</v>
      </c>
      <c r="D39" s="78">
        <v>32599</v>
      </c>
      <c r="E39" s="12" t="s">
        <v>3</v>
      </c>
      <c r="F39" s="32" t="s">
        <v>231</v>
      </c>
      <c r="G39" s="193" t="s">
        <v>443</v>
      </c>
      <c r="H39" s="86" t="s">
        <v>447</v>
      </c>
      <c r="I39" s="54"/>
      <c r="J39" s="60"/>
      <c r="K39" s="60"/>
      <c r="N39" s="97"/>
      <c r="O39" s="97"/>
    </row>
    <row r="40" spans="1:15" ht="15.75">
      <c r="A40" s="52">
        <v>31</v>
      </c>
      <c r="B40" s="11" t="s">
        <v>39</v>
      </c>
      <c r="C40" s="16" t="s">
        <v>8</v>
      </c>
      <c r="D40" s="78">
        <v>33176</v>
      </c>
      <c r="E40" s="12" t="s">
        <v>4</v>
      </c>
      <c r="F40" s="32" t="s">
        <v>232</v>
      </c>
      <c r="G40" s="193"/>
      <c r="H40" s="86" t="s">
        <v>450</v>
      </c>
      <c r="I40" s="170" t="s">
        <v>430</v>
      </c>
      <c r="J40" s="58"/>
      <c r="K40" s="58"/>
      <c r="N40" s="97"/>
      <c r="O40" s="97"/>
    </row>
    <row r="41" spans="1:15" ht="15.75">
      <c r="A41" s="52">
        <v>32</v>
      </c>
      <c r="B41" s="11" t="s">
        <v>41</v>
      </c>
      <c r="C41" s="16" t="s">
        <v>9</v>
      </c>
      <c r="D41" s="78">
        <v>32243</v>
      </c>
      <c r="E41" s="12" t="s">
        <v>3</v>
      </c>
      <c r="F41" s="32" t="s">
        <v>233</v>
      </c>
      <c r="G41" s="193" t="s">
        <v>442</v>
      </c>
      <c r="H41" s="86" t="s">
        <v>446</v>
      </c>
      <c r="I41" s="54"/>
      <c r="J41" s="60"/>
      <c r="K41" s="60"/>
      <c r="N41" s="97"/>
      <c r="O41" s="97"/>
    </row>
    <row r="42" spans="1:15" ht="15.75">
      <c r="A42" s="52">
        <v>33</v>
      </c>
      <c r="B42" s="14" t="s">
        <v>42</v>
      </c>
      <c r="C42" s="18" t="s">
        <v>9</v>
      </c>
      <c r="D42" s="78">
        <v>31000</v>
      </c>
      <c r="E42" s="12" t="s">
        <v>4</v>
      </c>
      <c r="F42" s="32" t="s">
        <v>234</v>
      </c>
      <c r="G42" s="193" t="s">
        <v>442</v>
      </c>
      <c r="H42" s="86" t="s">
        <v>446</v>
      </c>
      <c r="I42" s="54"/>
      <c r="J42" s="60"/>
      <c r="K42" s="60"/>
      <c r="N42" s="97"/>
      <c r="O42" s="97"/>
    </row>
    <row r="43" spans="1:15" ht="15.75">
      <c r="A43" s="52">
        <v>34</v>
      </c>
      <c r="B43" s="13" t="s">
        <v>81</v>
      </c>
      <c r="C43" s="17" t="s">
        <v>82</v>
      </c>
      <c r="D43" s="78" t="s">
        <v>333</v>
      </c>
      <c r="E43" s="12" t="s">
        <v>4</v>
      </c>
      <c r="F43" s="32" t="s">
        <v>235</v>
      </c>
      <c r="G43" s="193" t="s">
        <v>444</v>
      </c>
      <c r="H43" s="86" t="s">
        <v>448</v>
      </c>
      <c r="I43" s="54"/>
      <c r="J43" s="60"/>
      <c r="K43" s="60"/>
      <c r="N43" s="97"/>
      <c r="O43" s="97"/>
    </row>
    <row r="44" spans="1:15" ht="15.75">
      <c r="A44" s="52">
        <v>35</v>
      </c>
      <c r="B44" s="11" t="s">
        <v>83</v>
      </c>
      <c r="C44" s="16" t="s">
        <v>44</v>
      </c>
      <c r="D44" s="78">
        <v>32804</v>
      </c>
      <c r="E44" s="12" t="s">
        <v>3</v>
      </c>
      <c r="F44" s="32" t="s">
        <v>236</v>
      </c>
      <c r="G44" s="193" t="s">
        <v>443</v>
      </c>
      <c r="H44" s="86" t="s">
        <v>447</v>
      </c>
      <c r="I44" s="54"/>
      <c r="J44" s="60"/>
      <c r="K44" s="60"/>
      <c r="N44" s="97"/>
      <c r="O44" s="97"/>
    </row>
    <row r="45" spans="1:15" ht="15.75">
      <c r="A45" s="63">
        <v>36</v>
      </c>
      <c r="B45" s="73" t="s">
        <v>12</v>
      </c>
      <c r="C45" s="74" t="s">
        <v>10</v>
      </c>
      <c r="D45" s="79" t="s">
        <v>334</v>
      </c>
      <c r="E45" s="30" t="s">
        <v>3</v>
      </c>
      <c r="F45" s="35" t="s">
        <v>237</v>
      </c>
      <c r="G45" s="212" t="s">
        <v>443</v>
      </c>
      <c r="H45" s="110" t="s">
        <v>447</v>
      </c>
      <c r="I45" s="70"/>
      <c r="J45" s="60"/>
      <c r="K45" s="60"/>
      <c r="N45" s="97"/>
      <c r="O45" s="97"/>
    </row>
    <row r="46" spans="1:15" ht="15.75">
      <c r="A46" s="2"/>
      <c r="B46" s="259" t="s">
        <v>184</v>
      </c>
      <c r="C46" s="259"/>
      <c r="D46" s="259"/>
      <c r="E46" s="2"/>
      <c r="F46" s="260" t="s">
        <v>438</v>
      </c>
      <c r="G46" s="260"/>
      <c r="H46" s="260"/>
      <c r="I46" s="260"/>
      <c r="J46" s="172"/>
      <c r="K46" s="172"/>
      <c r="N46" s="89">
        <v>0</v>
      </c>
      <c r="O46" s="90" t="s">
        <v>399</v>
      </c>
    </row>
    <row r="47" spans="2:11" ht="15.75">
      <c r="B47" s="261" t="s">
        <v>411</v>
      </c>
      <c r="C47" s="261"/>
      <c r="D47" s="261" t="s">
        <v>410</v>
      </c>
      <c r="E47" s="261"/>
      <c r="F47" s="261"/>
      <c r="G47" s="270" t="s">
        <v>181</v>
      </c>
      <c r="H47" s="270"/>
      <c r="I47" s="270"/>
      <c r="J47" s="31"/>
      <c r="K47" s="31"/>
    </row>
    <row r="48" spans="2:11" ht="15.75">
      <c r="B48" s="256" t="s">
        <v>182</v>
      </c>
      <c r="C48" s="256"/>
      <c r="D48" s="256" t="s">
        <v>182</v>
      </c>
      <c r="E48" s="256"/>
      <c r="F48" s="256"/>
      <c r="G48" s="2"/>
      <c r="H48" s="2"/>
      <c r="I48" s="2"/>
      <c r="J48" s="2"/>
      <c r="K48" s="2"/>
    </row>
    <row r="49" spans="1:15" ht="15.75">
      <c r="A49" s="55"/>
      <c r="B49" s="55"/>
      <c r="C49" s="55"/>
      <c r="D49" s="55"/>
      <c r="E49" s="55"/>
      <c r="F49" s="56"/>
      <c r="G49" s="55"/>
      <c r="H49" s="55"/>
      <c r="I49" s="55"/>
      <c r="J49" s="55"/>
      <c r="K49" s="55"/>
      <c r="N49" s="94"/>
      <c r="O49" s="94"/>
    </row>
    <row r="50" ht="15.75">
      <c r="F50" s="29"/>
    </row>
    <row r="51" spans="1:11" ht="15.75">
      <c r="A51" s="57"/>
      <c r="B51" s="58"/>
      <c r="C51" s="58"/>
      <c r="D51" s="58"/>
      <c r="E51" s="59"/>
      <c r="F51" s="59"/>
      <c r="G51" s="34"/>
      <c r="H51" s="33"/>
      <c r="I51" s="60"/>
      <c r="J51" s="60"/>
      <c r="K51" s="60"/>
    </row>
    <row r="52" spans="1:11" ht="15.75">
      <c r="A52" s="271" t="s">
        <v>176</v>
      </c>
      <c r="B52" s="271"/>
      <c r="C52" s="271"/>
      <c r="D52" s="261" t="s">
        <v>177</v>
      </c>
      <c r="E52" s="261"/>
      <c r="F52" s="261"/>
      <c r="G52" s="261"/>
      <c r="H52" s="261"/>
      <c r="I52" s="261"/>
      <c r="J52" s="171"/>
      <c r="K52" s="171"/>
    </row>
    <row r="53" spans="1:11" ht="15.75">
      <c r="A53" s="40" t="s">
        <v>0</v>
      </c>
      <c r="B53" s="40"/>
      <c r="C53" s="40"/>
      <c r="D53" s="4"/>
      <c r="E53" s="4"/>
      <c r="F53" s="4" t="s">
        <v>178</v>
      </c>
      <c r="G53" s="4"/>
      <c r="H53" s="4"/>
      <c r="I53" s="4"/>
      <c r="J53" s="4"/>
      <c r="K53" s="4"/>
    </row>
    <row r="54" spans="1:15" ht="15.75">
      <c r="A54" s="41"/>
      <c r="B54" s="1"/>
      <c r="C54" s="42"/>
      <c r="D54" s="43"/>
      <c r="E54" s="43"/>
      <c r="F54" s="41"/>
      <c r="G54" s="1"/>
      <c r="H54" s="1"/>
      <c r="I54" s="44"/>
      <c r="J54" s="44"/>
      <c r="K54" s="44"/>
      <c r="N54"/>
      <c r="O54"/>
    </row>
    <row r="55" spans="1:12" ht="20.25" customHeight="1">
      <c r="A55" s="268" t="s">
        <v>356</v>
      </c>
      <c r="B55" s="268"/>
      <c r="C55" s="268"/>
      <c r="D55" s="268"/>
      <c r="E55" s="268"/>
      <c r="F55" s="268"/>
      <c r="G55" s="268"/>
      <c r="H55" s="268"/>
      <c r="I55" s="268"/>
      <c r="J55" s="174"/>
      <c r="K55" s="174"/>
      <c r="L55" s="85"/>
    </row>
    <row r="56" spans="1:11" ht="15.75">
      <c r="A56" s="269" t="s">
        <v>183</v>
      </c>
      <c r="B56" s="269"/>
      <c r="C56" s="269"/>
      <c r="D56" s="269"/>
      <c r="E56" s="269"/>
      <c r="F56" s="269"/>
      <c r="G56" s="269"/>
      <c r="H56" s="269"/>
      <c r="I56" s="269"/>
      <c r="J56" s="173"/>
      <c r="K56" s="173"/>
    </row>
    <row r="57" spans="1:11" ht="16.5">
      <c r="A57" s="45"/>
      <c r="B57" s="46"/>
      <c r="C57" s="257" t="s">
        <v>179</v>
      </c>
      <c r="D57" s="257"/>
      <c r="E57" s="257"/>
      <c r="F57" s="257"/>
      <c r="G57" s="257"/>
      <c r="H57" s="47"/>
      <c r="I57" s="47"/>
      <c r="J57" s="47"/>
      <c r="K57" s="47"/>
    </row>
    <row r="58" spans="1:11" ht="15.75">
      <c r="A58" s="2"/>
      <c r="B58" s="31" t="s">
        <v>286</v>
      </c>
      <c r="C58" s="31"/>
      <c r="D58" s="31"/>
      <c r="E58" s="31"/>
      <c r="F58" s="2"/>
      <c r="G58" s="258" t="s">
        <v>279</v>
      </c>
      <c r="H58" s="258"/>
      <c r="I58" s="258"/>
      <c r="J58" s="222"/>
      <c r="K58" s="222"/>
    </row>
    <row r="59" spans="1:15" ht="15.75">
      <c r="A59" s="252" t="s">
        <v>1</v>
      </c>
      <c r="B59" s="264" t="s">
        <v>170</v>
      </c>
      <c r="C59" s="265"/>
      <c r="D59" s="252" t="s">
        <v>171</v>
      </c>
      <c r="E59" s="252" t="s">
        <v>127</v>
      </c>
      <c r="F59" s="252" t="s">
        <v>180</v>
      </c>
      <c r="G59" s="254" t="s">
        <v>407</v>
      </c>
      <c r="H59" s="255"/>
      <c r="I59" s="262" t="s">
        <v>172</v>
      </c>
      <c r="J59" s="223"/>
      <c r="K59" s="223"/>
      <c r="N59" s="89"/>
      <c r="O59" s="90"/>
    </row>
    <row r="60" spans="1:15" ht="15.75">
      <c r="A60" s="253"/>
      <c r="B60" s="266"/>
      <c r="C60" s="267"/>
      <c r="D60" s="253"/>
      <c r="E60" s="253"/>
      <c r="F60" s="253"/>
      <c r="G60" s="48" t="s">
        <v>408</v>
      </c>
      <c r="H60" s="49" t="s">
        <v>409</v>
      </c>
      <c r="I60" s="263"/>
      <c r="J60" s="223"/>
      <c r="K60" s="223"/>
      <c r="N60" s="89">
        <v>6</v>
      </c>
      <c r="O60" s="90" t="s">
        <v>404</v>
      </c>
    </row>
    <row r="61" spans="1:11" ht="15.75">
      <c r="A61" s="50">
        <v>1</v>
      </c>
      <c r="B61" s="14" t="s">
        <v>45</v>
      </c>
      <c r="C61" s="18" t="s">
        <v>18</v>
      </c>
      <c r="D61" s="81">
        <v>32828</v>
      </c>
      <c r="E61" s="12" t="s">
        <v>3</v>
      </c>
      <c r="F61" s="32" t="s">
        <v>238</v>
      </c>
      <c r="G61" s="193" t="s">
        <v>442</v>
      </c>
      <c r="H61" s="86" t="s">
        <v>446</v>
      </c>
      <c r="I61" s="51"/>
      <c r="J61" s="60"/>
      <c r="K61" s="60"/>
    </row>
    <row r="62" spans="1:11" ht="15.75">
      <c r="A62" s="52">
        <v>2</v>
      </c>
      <c r="B62" s="14" t="s">
        <v>46</v>
      </c>
      <c r="C62" s="18" t="s">
        <v>18</v>
      </c>
      <c r="D62" s="78">
        <v>31095</v>
      </c>
      <c r="E62" s="12" t="s">
        <v>3</v>
      </c>
      <c r="F62" s="8" t="s">
        <v>239</v>
      </c>
      <c r="G62" s="193"/>
      <c r="H62" s="86" t="s">
        <v>450</v>
      </c>
      <c r="I62" s="170" t="s">
        <v>430</v>
      </c>
      <c r="J62" s="58"/>
      <c r="K62" s="58"/>
    </row>
    <row r="63" spans="1:11" ht="15.75">
      <c r="A63" s="52">
        <v>3</v>
      </c>
      <c r="B63" s="11" t="s">
        <v>166</v>
      </c>
      <c r="C63" s="16" t="s">
        <v>167</v>
      </c>
      <c r="D63" s="78">
        <v>32582</v>
      </c>
      <c r="E63" s="12" t="s">
        <v>3</v>
      </c>
      <c r="F63" s="8" t="s">
        <v>240</v>
      </c>
      <c r="G63" s="193" t="s">
        <v>442</v>
      </c>
      <c r="H63" s="86" t="s">
        <v>446</v>
      </c>
      <c r="I63" s="54"/>
      <c r="J63" s="60"/>
      <c r="K63" s="60"/>
    </row>
    <row r="64" spans="1:15" ht="15.75">
      <c r="A64" s="52">
        <v>4</v>
      </c>
      <c r="B64" s="11" t="s">
        <v>62</v>
      </c>
      <c r="C64" s="16" t="s">
        <v>84</v>
      </c>
      <c r="D64" s="78">
        <v>31883</v>
      </c>
      <c r="E64" s="12" t="s">
        <v>4</v>
      </c>
      <c r="F64" s="8" t="s">
        <v>241</v>
      </c>
      <c r="G64" s="193" t="s">
        <v>444</v>
      </c>
      <c r="H64" s="86" t="s">
        <v>448</v>
      </c>
      <c r="I64" s="54"/>
      <c r="J64" s="60"/>
      <c r="K64" s="60"/>
      <c r="N64" s="98"/>
      <c r="O64" s="98"/>
    </row>
    <row r="65" spans="1:15" ht="15.75">
      <c r="A65" s="52">
        <v>5</v>
      </c>
      <c r="B65" s="14" t="s">
        <v>40</v>
      </c>
      <c r="C65" s="18" t="s">
        <v>47</v>
      </c>
      <c r="D65" s="78">
        <v>30410</v>
      </c>
      <c r="E65" s="12" t="s">
        <v>3</v>
      </c>
      <c r="F65" s="8" t="s">
        <v>242</v>
      </c>
      <c r="G65" s="193" t="s">
        <v>444</v>
      </c>
      <c r="H65" s="86" t="s">
        <v>448</v>
      </c>
      <c r="I65" s="54"/>
      <c r="J65" s="60"/>
      <c r="K65" s="60"/>
      <c r="N65" s="98"/>
      <c r="O65" s="98"/>
    </row>
    <row r="66" spans="1:15" ht="15.75">
      <c r="A66" s="52">
        <v>6</v>
      </c>
      <c r="B66" s="13" t="s">
        <v>85</v>
      </c>
      <c r="C66" s="17" t="s">
        <v>86</v>
      </c>
      <c r="D66" s="78">
        <v>31017</v>
      </c>
      <c r="E66" s="30" t="s">
        <v>4</v>
      </c>
      <c r="F66" s="8" t="s">
        <v>243</v>
      </c>
      <c r="G66" s="193" t="s">
        <v>444</v>
      </c>
      <c r="H66" s="86" t="s">
        <v>448</v>
      </c>
      <c r="I66" s="54"/>
      <c r="J66" s="60"/>
      <c r="K66" s="60"/>
      <c r="N66" s="98"/>
      <c r="O66" s="98"/>
    </row>
    <row r="67" spans="1:11" ht="15.75">
      <c r="A67" s="52">
        <v>7</v>
      </c>
      <c r="B67" s="6" t="s">
        <v>89</v>
      </c>
      <c r="C67" s="19" t="s">
        <v>2</v>
      </c>
      <c r="D67" s="7">
        <v>32878</v>
      </c>
      <c r="E67" s="5" t="s">
        <v>3</v>
      </c>
      <c r="F67" s="8" t="s">
        <v>244</v>
      </c>
      <c r="G67" s="193" t="s">
        <v>442</v>
      </c>
      <c r="H67" s="86" t="s">
        <v>446</v>
      </c>
      <c r="I67" s="54"/>
      <c r="J67" s="60"/>
      <c r="K67" s="60"/>
    </row>
    <row r="68" spans="1:11" ht="15.75">
      <c r="A68" s="52">
        <v>8</v>
      </c>
      <c r="B68" s="6" t="s">
        <v>90</v>
      </c>
      <c r="C68" s="19" t="s">
        <v>2</v>
      </c>
      <c r="D68" s="7">
        <v>32734</v>
      </c>
      <c r="E68" s="5" t="s">
        <v>3</v>
      </c>
      <c r="F68" s="8" t="s">
        <v>245</v>
      </c>
      <c r="G68" s="193" t="s">
        <v>442</v>
      </c>
      <c r="H68" s="86" t="s">
        <v>446</v>
      </c>
      <c r="I68" s="54"/>
      <c r="J68" s="60"/>
      <c r="K68" s="60"/>
    </row>
    <row r="69" spans="1:15" ht="15.75">
      <c r="A69" s="52">
        <v>9</v>
      </c>
      <c r="B69" s="9" t="s">
        <v>125</v>
      </c>
      <c r="C69" s="20" t="s">
        <v>126</v>
      </c>
      <c r="D69" s="7">
        <v>25017</v>
      </c>
      <c r="E69" s="8" t="s">
        <v>4</v>
      </c>
      <c r="F69" s="8" t="s">
        <v>246</v>
      </c>
      <c r="G69" s="193" t="s">
        <v>443</v>
      </c>
      <c r="H69" s="86" t="s">
        <v>447</v>
      </c>
      <c r="I69" s="54"/>
      <c r="J69" s="60"/>
      <c r="K69" s="60"/>
      <c r="N69" s="99"/>
      <c r="O69" s="99"/>
    </row>
    <row r="70" spans="1:15" ht="15.75">
      <c r="A70" s="52">
        <v>10</v>
      </c>
      <c r="B70" s="6" t="s">
        <v>91</v>
      </c>
      <c r="C70" s="19" t="s">
        <v>92</v>
      </c>
      <c r="D70" s="7">
        <v>32105</v>
      </c>
      <c r="E70" s="5" t="s">
        <v>3</v>
      </c>
      <c r="F70" s="8" t="s">
        <v>247</v>
      </c>
      <c r="G70" s="193" t="s">
        <v>442</v>
      </c>
      <c r="H70" s="86" t="s">
        <v>446</v>
      </c>
      <c r="I70" s="54"/>
      <c r="J70" s="60"/>
      <c r="K70" s="60"/>
      <c r="N70" s="100"/>
      <c r="O70" s="100"/>
    </row>
    <row r="71" spans="1:15" ht="15.75">
      <c r="A71" s="52">
        <v>11</v>
      </c>
      <c r="B71" s="6" t="s">
        <v>124</v>
      </c>
      <c r="C71" s="19" t="s">
        <v>13</v>
      </c>
      <c r="D71" s="7">
        <v>31701</v>
      </c>
      <c r="E71" s="5" t="s">
        <v>3</v>
      </c>
      <c r="F71" s="8" t="s">
        <v>248</v>
      </c>
      <c r="G71" s="193" t="s">
        <v>444</v>
      </c>
      <c r="H71" s="86" t="s">
        <v>448</v>
      </c>
      <c r="I71" s="54"/>
      <c r="J71" s="60"/>
      <c r="K71" s="60"/>
      <c r="N71" s="100"/>
      <c r="O71" s="100"/>
    </row>
    <row r="72" spans="1:11" ht="15.75">
      <c r="A72" s="52">
        <v>12</v>
      </c>
      <c r="B72" s="6" t="s">
        <v>93</v>
      </c>
      <c r="C72" s="19" t="s">
        <v>94</v>
      </c>
      <c r="D72" s="7">
        <v>30074</v>
      </c>
      <c r="E72" s="5" t="s">
        <v>3</v>
      </c>
      <c r="F72" s="8" t="s">
        <v>249</v>
      </c>
      <c r="G72" s="193" t="s">
        <v>444</v>
      </c>
      <c r="H72" s="86" t="s">
        <v>448</v>
      </c>
      <c r="I72" s="54"/>
      <c r="J72" s="60"/>
      <c r="K72" s="60"/>
    </row>
    <row r="73" spans="1:11" ht="15.75">
      <c r="A73" s="52">
        <v>13</v>
      </c>
      <c r="B73" s="6" t="s">
        <v>97</v>
      </c>
      <c r="C73" s="19" t="s">
        <v>87</v>
      </c>
      <c r="D73" s="7">
        <v>32174</v>
      </c>
      <c r="E73" s="5" t="s">
        <v>4</v>
      </c>
      <c r="F73" s="8" t="s">
        <v>250</v>
      </c>
      <c r="G73" s="193" t="s">
        <v>442</v>
      </c>
      <c r="H73" s="86" t="s">
        <v>446</v>
      </c>
      <c r="I73" s="54"/>
      <c r="J73" s="60"/>
      <c r="K73" s="60"/>
    </row>
    <row r="74" spans="1:11" ht="15.75">
      <c r="A74" s="52">
        <v>14</v>
      </c>
      <c r="B74" s="6" t="s">
        <v>98</v>
      </c>
      <c r="C74" s="19" t="s">
        <v>49</v>
      </c>
      <c r="D74" s="7">
        <v>33138</v>
      </c>
      <c r="E74" s="5" t="s">
        <v>3</v>
      </c>
      <c r="F74" s="8" t="s">
        <v>251</v>
      </c>
      <c r="G74" s="193" t="s">
        <v>442</v>
      </c>
      <c r="H74" s="86" t="s">
        <v>446</v>
      </c>
      <c r="I74" s="54"/>
      <c r="J74" s="60"/>
      <c r="K74" s="60"/>
    </row>
    <row r="75" spans="1:15" ht="15.75">
      <c r="A75" s="52">
        <v>15</v>
      </c>
      <c r="B75" s="6" t="s">
        <v>99</v>
      </c>
      <c r="C75" s="19" t="s">
        <v>50</v>
      </c>
      <c r="D75" s="7">
        <v>31923</v>
      </c>
      <c r="E75" s="5" t="s">
        <v>3</v>
      </c>
      <c r="F75" s="8" t="s">
        <v>252</v>
      </c>
      <c r="G75" s="193" t="s">
        <v>442</v>
      </c>
      <c r="H75" s="86" t="s">
        <v>446</v>
      </c>
      <c r="I75" s="54"/>
      <c r="J75" s="60"/>
      <c r="K75" s="60"/>
      <c r="N75" s="97"/>
      <c r="O75" s="97"/>
    </row>
    <row r="76" spans="1:15" ht="15.75">
      <c r="A76" s="52">
        <v>16</v>
      </c>
      <c r="B76" s="6" t="s">
        <v>100</v>
      </c>
      <c r="C76" s="19" t="s">
        <v>55</v>
      </c>
      <c r="D76" s="7">
        <v>32072</v>
      </c>
      <c r="E76" s="5" t="s">
        <v>3</v>
      </c>
      <c r="F76" s="8" t="s">
        <v>253</v>
      </c>
      <c r="G76" s="193" t="s">
        <v>443</v>
      </c>
      <c r="H76" s="86" t="s">
        <v>447</v>
      </c>
      <c r="I76" s="54"/>
      <c r="J76" s="60"/>
      <c r="K76" s="60"/>
      <c r="N76" s="97"/>
      <c r="O76" s="97"/>
    </row>
    <row r="77" spans="1:15" ht="15.75">
      <c r="A77" s="52">
        <v>17</v>
      </c>
      <c r="B77" s="6" t="s">
        <v>88</v>
      </c>
      <c r="C77" s="19" t="s">
        <v>5</v>
      </c>
      <c r="D77" s="7">
        <v>32356</v>
      </c>
      <c r="E77" s="5" t="s">
        <v>3</v>
      </c>
      <c r="F77" s="8" t="s">
        <v>254</v>
      </c>
      <c r="G77" s="193" t="s">
        <v>443</v>
      </c>
      <c r="H77" s="86" t="s">
        <v>447</v>
      </c>
      <c r="I77" s="54"/>
      <c r="J77" s="60"/>
      <c r="K77" s="60"/>
      <c r="N77" s="97"/>
      <c r="O77" s="97"/>
    </row>
    <row r="78" spans="1:15" ht="15.75">
      <c r="A78" s="52">
        <v>18</v>
      </c>
      <c r="B78" s="6" t="s">
        <v>101</v>
      </c>
      <c r="C78" s="19" t="s">
        <v>102</v>
      </c>
      <c r="D78" s="7">
        <v>32129</v>
      </c>
      <c r="E78" s="5" t="s">
        <v>4</v>
      </c>
      <c r="F78" s="8" t="s">
        <v>255</v>
      </c>
      <c r="G78" s="193" t="s">
        <v>442</v>
      </c>
      <c r="H78" s="86" t="s">
        <v>446</v>
      </c>
      <c r="I78" s="54"/>
      <c r="J78" s="60"/>
      <c r="K78" s="60"/>
      <c r="N78" s="97"/>
      <c r="O78" s="97"/>
    </row>
    <row r="79" spans="1:15" ht="15.75">
      <c r="A79" s="52">
        <v>19</v>
      </c>
      <c r="B79" s="6" t="s">
        <v>103</v>
      </c>
      <c r="C79" s="19" t="s">
        <v>104</v>
      </c>
      <c r="D79" s="7">
        <v>32127</v>
      </c>
      <c r="E79" s="5" t="s">
        <v>3</v>
      </c>
      <c r="F79" s="8" t="s">
        <v>256</v>
      </c>
      <c r="G79" s="193" t="s">
        <v>442</v>
      </c>
      <c r="H79" s="86" t="s">
        <v>446</v>
      </c>
      <c r="I79" s="54"/>
      <c r="J79" s="60"/>
      <c r="K79" s="60"/>
      <c r="N79" s="97"/>
      <c r="O79" s="97"/>
    </row>
    <row r="80" spans="1:15" ht="15.75">
      <c r="A80" s="52">
        <v>20</v>
      </c>
      <c r="B80" s="6" t="s">
        <v>105</v>
      </c>
      <c r="C80" s="19" t="s">
        <v>106</v>
      </c>
      <c r="D80" s="7">
        <v>23858</v>
      </c>
      <c r="E80" s="5" t="s">
        <v>4</v>
      </c>
      <c r="F80" s="8" t="s">
        <v>257</v>
      </c>
      <c r="G80" s="193" t="s">
        <v>442</v>
      </c>
      <c r="H80" s="86" t="s">
        <v>446</v>
      </c>
      <c r="I80" s="54"/>
      <c r="J80" s="60"/>
      <c r="K80" s="60"/>
      <c r="N80"/>
      <c r="O80"/>
    </row>
    <row r="81" spans="1:15" ht="15.75">
      <c r="A81" s="52">
        <v>21</v>
      </c>
      <c r="B81" s="6" t="s">
        <v>107</v>
      </c>
      <c r="C81" s="19" t="s">
        <v>6</v>
      </c>
      <c r="D81" s="7">
        <v>29308</v>
      </c>
      <c r="E81" s="5" t="s">
        <v>3</v>
      </c>
      <c r="F81" s="8" t="s">
        <v>258</v>
      </c>
      <c r="G81" s="193" t="s">
        <v>444</v>
      </c>
      <c r="H81" s="86" t="s">
        <v>448</v>
      </c>
      <c r="I81" s="54"/>
      <c r="J81" s="60"/>
      <c r="K81" s="60"/>
      <c r="N81" s="89">
        <v>4</v>
      </c>
      <c r="O81" s="90" t="s">
        <v>402</v>
      </c>
    </row>
    <row r="82" spans="1:15" ht="15.75">
      <c r="A82" s="52">
        <v>22</v>
      </c>
      <c r="B82" s="6" t="s">
        <v>108</v>
      </c>
      <c r="C82" s="19" t="s">
        <v>4</v>
      </c>
      <c r="D82" s="7">
        <v>32801</v>
      </c>
      <c r="E82" s="5" t="s">
        <v>4</v>
      </c>
      <c r="F82" s="8" t="s">
        <v>259</v>
      </c>
      <c r="G82" s="193" t="s">
        <v>441</v>
      </c>
      <c r="H82" s="86" t="s">
        <v>451</v>
      </c>
      <c r="I82" s="54"/>
      <c r="J82" s="60"/>
      <c r="K82" s="60"/>
      <c r="N82" s="97"/>
      <c r="O82" s="97"/>
    </row>
    <row r="83" spans="1:11" ht="15.75">
      <c r="A83" s="52">
        <v>23</v>
      </c>
      <c r="B83" s="6" t="s">
        <v>56</v>
      </c>
      <c r="C83" s="19" t="s">
        <v>36</v>
      </c>
      <c r="D83" s="7">
        <v>31804</v>
      </c>
      <c r="E83" s="5" t="s">
        <v>3</v>
      </c>
      <c r="F83" s="8" t="s">
        <v>260</v>
      </c>
      <c r="G83" s="193" t="s">
        <v>442</v>
      </c>
      <c r="H83" s="86" t="s">
        <v>446</v>
      </c>
      <c r="I83" s="54"/>
      <c r="J83" s="60"/>
      <c r="K83" s="60"/>
    </row>
    <row r="84" spans="1:11" ht="15.75">
      <c r="A84" s="52">
        <v>24</v>
      </c>
      <c r="B84" s="6" t="s">
        <v>110</v>
      </c>
      <c r="C84" s="19" t="s">
        <v>9</v>
      </c>
      <c r="D84" s="7">
        <v>32819</v>
      </c>
      <c r="E84" s="5" t="s">
        <v>3</v>
      </c>
      <c r="F84" s="8" t="s">
        <v>261</v>
      </c>
      <c r="G84" s="193" t="s">
        <v>443</v>
      </c>
      <c r="H84" s="86" t="s">
        <v>447</v>
      </c>
      <c r="I84" s="54"/>
      <c r="J84" s="60"/>
      <c r="K84" s="60"/>
    </row>
    <row r="85" spans="1:11" ht="15.75">
      <c r="A85" s="52">
        <v>25</v>
      </c>
      <c r="B85" s="6" t="s">
        <v>111</v>
      </c>
      <c r="C85" s="19" t="s">
        <v>112</v>
      </c>
      <c r="D85" s="7">
        <v>31403</v>
      </c>
      <c r="E85" s="5" t="s">
        <v>4</v>
      </c>
      <c r="F85" s="8" t="s">
        <v>262</v>
      </c>
      <c r="G85" s="193" t="s">
        <v>441</v>
      </c>
      <c r="H85" s="86" t="s">
        <v>451</v>
      </c>
      <c r="I85" s="54"/>
      <c r="J85" s="60"/>
      <c r="K85" s="60"/>
    </row>
    <row r="86" spans="1:11" ht="15.75">
      <c r="A86" s="52">
        <v>26</v>
      </c>
      <c r="B86" s="6" t="s">
        <v>113</v>
      </c>
      <c r="C86" s="19" t="s">
        <v>10</v>
      </c>
      <c r="D86" s="7">
        <v>33161</v>
      </c>
      <c r="E86" s="5" t="s">
        <v>4</v>
      </c>
      <c r="F86" s="8" t="s">
        <v>263</v>
      </c>
      <c r="G86" s="193" t="s">
        <v>441</v>
      </c>
      <c r="H86" s="86" t="s">
        <v>451</v>
      </c>
      <c r="I86" s="54"/>
      <c r="J86" s="60"/>
      <c r="K86" s="60"/>
    </row>
    <row r="87" spans="1:11" ht="15.75">
      <c r="A87" s="52">
        <v>27</v>
      </c>
      <c r="B87" s="6" t="s">
        <v>114</v>
      </c>
      <c r="C87" s="19" t="s">
        <v>115</v>
      </c>
      <c r="D87" s="7">
        <v>31083</v>
      </c>
      <c r="E87" s="5" t="s">
        <v>4</v>
      </c>
      <c r="F87" s="8" t="s">
        <v>264</v>
      </c>
      <c r="G87" s="193" t="s">
        <v>444</v>
      </c>
      <c r="H87" s="86" t="s">
        <v>448</v>
      </c>
      <c r="I87" s="54"/>
      <c r="J87" s="60"/>
      <c r="K87" s="60"/>
    </row>
    <row r="88" spans="1:11" ht="15.75">
      <c r="A88" s="52">
        <v>28</v>
      </c>
      <c r="B88" s="6" t="s">
        <v>109</v>
      </c>
      <c r="C88" s="19" t="s">
        <v>57</v>
      </c>
      <c r="D88" s="7">
        <v>30411</v>
      </c>
      <c r="E88" s="5" t="s">
        <v>4</v>
      </c>
      <c r="F88" s="8" t="s">
        <v>265</v>
      </c>
      <c r="G88" s="193" t="s">
        <v>442</v>
      </c>
      <c r="H88" s="86" t="s">
        <v>446</v>
      </c>
      <c r="I88" s="54"/>
      <c r="J88" s="60"/>
      <c r="K88" s="60"/>
    </row>
    <row r="89" spans="1:11" ht="15.75">
      <c r="A89" s="52">
        <v>29</v>
      </c>
      <c r="B89" s="6" t="s">
        <v>116</v>
      </c>
      <c r="C89" s="19" t="s">
        <v>117</v>
      </c>
      <c r="D89" s="7">
        <v>32996</v>
      </c>
      <c r="E89" s="5" t="s">
        <v>3</v>
      </c>
      <c r="F89" s="8" t="s">
        <v>266</v>
      </c>
      <c r="G89" s="193" t="s">
        <v>442</v>
      </c>
      <c r="H89" s="86" t="s">
        <v>446</v>
      </c>
      <c r="I89" s="54"/>
      <c r="J89" s="60"/>
      <c r="K89" s="60"/>
    </row>
    <row r="90" spans="1:11" ht="15.75">
      <c r="A90" s="52">
        <v>30</v>
      </c>
      <c r="B90" s="6" t="s">
        <v>118</v>
      </c>
      <c r="C90" s="19" t="s">
        <v>53</v>
      </c>
      <c r="D90" s="7">
        <v>31996</v>
      </c>
      <c r="E90" s="5" t="s">
        <v>3</v>
      </c>
      <c r="F90" s="8" t="s">
        <v>267</v>
      </c>
      <c r="G90" s="193" t="s">
        <v>444</v>
      </c>
      <c r="H90" s="86" t="s">
        <v>448</v>
      </c>
      <c r="I90" s="54"/>
      <c r="J90" s="60"/>
      <c r="K90" s="60"/>
    </row>
    <row r="91" spans="1:11" ht="15.75">
      <c r="A91" s="52">
        <v>31</v>
      </c>
      <c r="B91" s="6" t="s">
        <v>119</v>
      </c>
      <c r="C91" s="19" t="s">
        <v>53</v>
      </c>
      <c r="D91" s="7">
        <v>33071</v>
      </c>
      <c r="E91" s="5" t="s">
        <v>3</v>
      </c>
      <c r="F91" s="8" t="s">
        <v>268</v>
      </c>
      <c r="G91" s="193" t="s">
        <v>442</v>
      </c>
      <c r="H91" s="86" t="s">
        <v>446</v>
      </c>
      <c r="I91" s="54"/>
      <c r="J91" s="60"/>
      <c r="K91" s="60"/>
    </row>
    <row r="92" spans="1:11" ht="15.75">
      <c r="A92" s="52">
        <v>32</v>
      </c>
      <c r="B92" s="6" t="s">
        <v>96</v>
      </c>
      <c r="C92" s="19" t="s">
        <v>54</v>
      </c>
      <c r="D92" s="7">
        <v>29741</v>
      </c>
      <c r="E92" s="5" t="s">
        <v>4</v>
      </c>
      <c r="F92" s="8" t="s">
        <v>269</v>
      </c>
      <c r="G92" s="193" t="s">
        <v>444</v>
      </c>
      <c r="H92" s="86" t="s">
        <v>448</v>
      </c>
      <c r="I92" s="54"/>
      <c r="J92" s="60"/>
      <c r="K92" s="60"/>
    </row>
    <row r="93" spans="1:11" ht="15.75">
      <c r="A93" s="52">
        <v>33</v>
      </c>
      <c r="B93" s="6" t="s">
        <v>120</v>
      </c>
      <c r="C93" s="19" t="s">
        <v>86</v>
      </c>
      <c r="D93" s="7">
        <v>31211</v>
      </c>
      <c r="E93" s="5" t="s">
        <v>4</v>
      </c>
      <c r="F93" s="8" t="s">
        <v>270</v>
      </c>
      <c r="G93" s="193" t="s">
        <v>444</v>
      </c>
      <c r="H93" s="86" t="s">
        <v>448</v>
      </c>
      <c r="I93" s="54"/>
      <c r="J93" s="60"/>
      <c r="K93" s="60"/>
    </row>
    <row r="94" spans="1:11" ht="15.75">
      <c r="A94" s="52">
        <v>34</v>
      </c>
      <c r="B94" s="6" t="s">
        <v>52</v>
      </c>
      <c r="C94" s="19" t="s">
        <v>122</v>
      </c>
      <c r="D94" s="7">
        <v>32200</v>
      </c>
      <c r="E94" s="5" t="s">
        <v>3</v>
      </c>
      <c r="F94" s="8" t="s">
        <v>271</v>
      </c>
      <c r="G94" s="193" t="s">
        <v>444</v>
      </c>
      <c r="H94" s="86" t="s">
        <v>448</v>
      </c>
      <c r="I94" s="54"/>
      <c r="J94" s="60"/>
      <c r="K94" s="60"/>
    </row>
    <row r="95" spans="1:11" ht="15.75">
      <c r="A95" s="52">
        <v>35</v>
      </c>
      <c r="B95" s="6" t="s">
        <v>51</v>
      </c>
      <c r="C95" s="19" t="s">
        <v>123</v>
      </c>
      <c r="D95" s="7">
        <v>33023</v>
      </c>
      <c r="E95" s="5" t="s">
        <v>3</v>
      </c>
      <c r="F95" s="8" t="s">
        <v>272</v>
      </c>
      <c r="G95" s="193"/>
      <c r="H95" s="86" t="s">
        <v>450</v>
      </c>
      <c r="I95" s="170" t="s">
        <v>430</v>
      </c>
      <c r="J95" s="58"/>
      <c r="K95" s="58"/>
    </row>
    <row r="96" spans="1:15" ht="15.75">
      <c r="A96" s="63">
        <v>36</v>
      </c>
      <c r="B96" s="71" t="s">
        <v>275</v>
      </c>
      <c r="C96" s="72" t="s">
        <v>276</v>
      </c>
      <c r="D96" s="80" t="s">
        <v>335</v>
      </c>
      <c r="E96" s="35" t="s">
        <v>4</v>
      </c>
      <c r="F96" s="35" t="s">
        <v>282</v>
      </c>
      <c r="G96" s="212" t="s">
        <v>441</v>
      </c>
      <c r="H96" s="110" t="s">
        <v>451</v>
      </c>
      <c r="I96" s="70"/>
      <c r="J96" s="60"/>
      <c r="K96" s="60"/>
      <c r="N96" s="94"/>
      <c r="O96" s="94"/>
    </row>
    <row r="97" spans="1:15" ht="15.75">
      <c r="A97" s="2"/>
      <c r="B97" s="259" t="s">
        <v>184</v>
      </c>
      <c r="C97" s="259"/>
      <c r="D97" s="259"/>
      <c r="E97" s="2"/>
      <c r="F97" s="260" t="s">
        <v>438</v>
      </c>
      <c r="G97" s="260"/>
      <c r="H97" s="260"/>
      <c r="I97" s="260"/>
      <c r="J97" s="172"/>
      <c r="K97" s="172"/>
      <c r="N97" s="94"/>
      <c r="O97" s="94"/>
    </row>
    <row r="98" spans="2:11" ht="15.75">
      <c r="B98" s="261" t="s">
        <v>411</v>
      </c>
      <c r="C98" s="261"/>
      <c r="D98" s="261" t="s">
        <v>410</v>
      </c>
      <c r="E98" s="261"/>
      <c r="F98" s="261"/>
      <c r="G98" s="270" t="s">
        <v>181</v>
      </c>
      <c r="H98" s="270"/>
      <c r="I98" s="270"/>
      <c r="J98" s="31"/>
      <c r="K98" s="31"/>
    </row>
    <row r="99" spans="2:11" ht="15.75">
      <c r="B99" s="256" t="s">
        <v>182</v>
      </c>
      <c r="C99" s="256"/>
      <c r="D99" s="256" t="s">
        <v>182</v>
      </c>
      <c r="E99" s="256"/>
      <c r="F99" s="256"/>
      <c r="G99" s="2"/>
      <c r="H99" s="2"/>
      <c r="I99" s="2"/>
      <c r="J99" s="2"/>
      <c r="K99" s="2"/>
    </row>
    <row r="100" spans="1:11" ht="15.75">
      <c r="A100" s="55"/>
      <c r="B100" s="55"/>
      <c r="C100" s="55"/>
      <c r="D100" s="55"/>
      <c r="E100" s="55"/>
      <c r="F100" s="56"/>
      <c r="G100" s="55"/>
      <c r="H100" s="55"/>
      <c r="I100" s="55"/>
      <c r="J100" s="55"/>
      <c r="K100" s="55"/>
    </row>
    <row r="101" spans="6:15" ht="15.75">
      <c r="F101" s="29"/>
      <c r="N101" s="84">
        <v>3</v>
      </c>
      <c r="O101" s="85" t="s">
        <v>357</v>
      </c>
    </row>
    <row r="102" spans="1:15" ht="15.75">
      <c r="A102" s="57"/>
      <c r="B102" s="58"/>
      <c r="C102" s="58"/>
      <c r="D102" s="58"/>
      <c r="E102" s="59"/>
      <c r="F102" s="59"/>
      <c r="G102" s="34"/>
      <c r="H102" s="33"/>
      <c r="I102" s="60"/>
      <c r="J102" s="60"/>
      <c r="K102" s="60"/>
      <c r="N102" s="89">
        <v>4</v>
      </c>
      <c r="O102" s="90" t="s">
        <v>402</v>
      </c>
    </row>
    <row r="103" spans="1:15" ht="15.75">
      <c r="A103" s="271" t="s">
        <v>176</v>
      </c>
      <c r="B103" s="271"/>
      <c r="C103" s="271"/>
      <c r="D103" s="261" t="s">
        <v>177</v>
      </c>
      <c r="E103" s="261"/>
      <c r="F103" s="261"/>
      <c r="G103" s="261"/>
      <c r="H103" s="261"/>
      <c r="I103" s="261"/>
      <c r="J103" s="171"/>
      <c r="K103" s="171"/>
      <c r="N103" s="89"/>
      <c r="O103" s="90"/>
    </row>
    <row r="104" spans="1:15" ht="15.75">
      <c r="A104" s="40" t="s">
        <v>0</v>
      </c>
      <c r="B104" s="40"/>
      <c r="C104" s="40"/>
      <c r="D104" s="4"/>
      <c r="E104" s="4"/>
      <c r="F104" s="4" t="s">
        <v>178</v>
      </c>
      <c r="G104" s="4"/>
      <c r="H104" s="4"/>
      <c r="I104" s="4"/>
      <c r="J104" s="4"/>
      <c r="K104" s="4"/>
      <c r="N104" s="89"/>
      <c r="O104" s="90"/>
    </row>
    <row r="105" spans="1:11" ht="12" customHeight="1">
      <c r="A105" s="41"/>
      <c r="B105" s="1"/>
      <c r="C105" s="42"/>
      <c r="D105" s="43"/>
      <c r="E105" s="43"/>
      <c r="F105" s="41"/>
      <c r="G105" s="1"/>
      <c r="H105" s="1"/>
      <c r="I105" s="44"/>
      <c r="J105" s="44"/>
      <c r="K105" s="44"/>
    </row>
    <row r="106" spans="1:12" ht="20.25" customHeight="1">
      <c r="A106" s="268" t="s">
        <v>356</v>
      </c>
      <c r="B106" s="268"/>
      <c r="C106" s="268"/>
      <c r="D106" s="268"/>
      <c r="E106" s="268"/>
      <c r="F106" s="268"/>
      <c r="G106" s="268"/>
      <c r="H106" s="268"/>
      <c r="I106" s="268"/>
      <c r="J106" s="174"/>
      <c r="K106" s="174"/>
      <c r="L106" s="85"/>
    </row>
    <row r="107" spans="1:11" ht="15.75">
      <c r="A107" s="269" t="s">
        <v>327</v>
      </c>
      <c r="B107" s="269"/>
      <c r="C107" s="269"/>
      <c r="D107" s="269"/>
      <c r="E107" s="269"/>
      <c r="F107" s="269"/>
      <c r="G107" s="269"/>
      <c r="H107" s="269"/>
      <c r="I107" s="269"/>
      <c r="J107" s="173"/>
      <c r="K107" s="173"/>
    </row>
    <row r="108" spans="1:11" ht="16.5">
      <c r="A108" s="45"/>
      <c r="B108" s="46"/>
      <c r="C108" s="257" t="s">
        <v>179</v>
      </c>
      <c r="D108" s="257"/>
      <c r="E108" s="257"/>
      <c r="F108" s="257"/>
      <c r="G108" s="257"/>
      <c r="H108" s="47"/>
      <c r="I108" s="47"/>
      <c r="J108" s="47"/>
      <c r="K108" s="47"/>
    </row>
    <row r="109" spans="1:11" ht="15.75">
      <c r="A109" s="2"/>
      <c r="B109" s="31" t="s">
        <v>286</v>
      </c>
      <c r="C109" s="31"/>
      <c r="D109" s="31"/>
      <c r="E109" s="31"/>
      <c r="F109" s="2"/>
      <c r="G109" s="258" t="s">
        <v>280</v>
      </c>
      <c r="H109" s="258"/>
      <c r="I109" s="258"/>
      <c r="J109" s="222"/>
      <c r="K109" s="222"/>
    </row>
    <row r="110" spans="1:15" ht="15" customHeight="1">
      <c r="A110" s="252" t="s">
        <v>1</v>
      </c>
      <c r="B110" s="264" t="s">
        <v>170</v>
      </c>
      <c r="C110" s="265"/>
      <c r="D110" s="252" t="s">
        <v>171</v>
      </c>
      <c r="E110" s="252" t="s">
        <v>127</v>
      </c>
      <c r="F110" s="252" t="s">
        <v>180</v>
      </c>
      <c r="G110" s="254" t="s">
        <v>407</v>
      </c>
      <c r="H110" s="255"/>
      <c r="I110" s="262" t="s">
        <v>172</v>
      </c>
      <c r="J110" s="223"/>
      <c r="K110" s="223"/>
      <c r="N110" s="89"/>
      <c r="O110" s="90"/>
    </row>
    <row r="111" spans="1:15" ht="15" customHeight="1">
      <c r="A111" s="253"/>
      <c r="B111" s="266"/>
      <c r="C111" s="267"/>
      <c r="D111" s="253"/>
      <c r="E111" s="253"/>
      <c r="F111" s="253"/>
      <c r="G111" s="48" t="s">
        <v>408</v>
      </c>
      <c r="H111" s="49" t="s">
        <v>409</v>
      </c>
      <c r="I111" s="272"/>
      <c r="J111" s="223"/>
      <c r="K111" s="223"/>
      <c r="N111" s="89">
        <v>6</v>
      </c>
      <c r="O111" s="90" t="s">
        <v>404</v>
      </c>
    </row>
    <row r="112" spans="1:11" ht="15" customHeight="1">
      <c r="A112" s="52">
        <v>1</v>
      </c>
      <c r="B112" s="25" t="s">
        <v>128</v>
      </c>
      <c r="C112" s="26" t="s">
        <v>129</v>
      </c>
      <c r="D112" s="82">
        <v>27549</v>
      </c>
      <c r="E112" s="27" t="s">
        <v>4</v>
      </c>
      <c r="F112" s="8" t="s">
        <v>358</v>
      </c>
      <c r="G112" s="151" t="s">
        <v>441</v>
      </c>
      <c r="H112" s="86" t="s">
        <v>451</v>
      </c>
      <c r="I112" s="54"/>
      <c r="J112" s="60"/>
      <c r="K112" s="60"/>
    </row>
    <row r="113" spans="1:11" ht="15" customHeight="1">
      <c r="A113" s="52">
        <v>2</v>
      </c>
      <c r="B113" s="9" t="s">
        <v>130</v>
      </c>
      <c r="C113" s="20" t="s">
        <v>13</v>
      </c>
      <c r="D113" s="7" t="s">
        <v>336</v>
      </c>
      <c r="E113" s="8" t="s">
        <v>3</v>
      </c>
      <c r="F113" s="8" t="s">
        <v>359</v>
      </c>
      <c r="G113" s="151" t="s">
        <v>441</v>
      </c>
      <c r="H113" s="86" t="s">
        <v>451</v>
      </c>
      <c r="I113" s="54"/>
      <c r="J113" s="60"/>
      <c r="K113" s="60"/>
    </row>
    <row r="114" spans="1:11" ht="15" customHeight="1">
      <c r="A114" s="52">
        <v>3</v>
      </c>
      <c r="B114" s="9" t="s">
        <v>131</v>
      </c>
      <c r="C114" s="20" t="s">
        <v>94</v>
      </c>
      <c r="D114" s="7" t="s">
        <v>337</v>
      </c>
      <c r="E114" s="8" t="s">
        <v>3</v>
      </c>
      <c r="F114" s="8" t="s">
        <v>360</v>
      </c>
      <c r="G114" s="151" t="s">
        <v>441</v>
      </c>
      <c r="H114" s="86" t="s">
        <v>451</v>
      </c>
      <c r="I114" s="54"/>
      <c r="J114" s="60"/>
      <c r="K114" s="60"/>
    </row>
    <row r="115" spans="1:11" ht="15" customHeight="1">
      <c r="A115" s="52">
        <v>4</v>
      </c>
      <c r="B115" s="9" t="s">
        <v>132</v>
      </c>
      <c r="C115" s="20" t="s">
        <v>95</v>
      </c>
      <c r="D115" s="7" t="s">
        <v>338</v>
      </c>
      <c r="E115" s="8" t="s">
        <v>3</v>
      </c>
      <c r="F115" s="8" t="s">
        <v>361</v>
      </c>
      <c r="G115" s="151" t="s">
        <v>444</v>
      </c>
      <c r="H115" s="86" t="s">
        <v>448</v>
      </c>
      <c r="I115" s="54"/>
      <c r="J115" s="60"/>
      <c r="K115" s="60"/>
    </row>
    <row r="116" spans="1:15" ht="15" customHeight="1">
      <c r="A116" s="52">
        <v>5</v>
      </c>
      <c r="B116" s="9" t="s">
        <v>133</v>
      </c>
      <c r="C116" s="20" t="s">
        <v>134</v>
      </c>
      <c r="D116" s="7">
        <v>32458</v>
      </c>
      <c r="E116" s="8" t="s">
        <v>3</v>
      </c>
      <c r="F116" s="8" t="s">
        <v>362</v>
      </c>
      <c r="G116" s="151" t="s">
        <v>441</v>
      </c>
      <c r="H116" s="86" t="s">
        <v>451</v>
      </c>
      <c r="I116" s="54"/>
      <c r="J116" s="60"/>
      <c r="K116" s="60"/>
      <c r="N116" s="98"/>
      <c r="O116" s="98"/>
    </row>
    <row r="117" spans="1:15" ht="15" customHeight="1">
      <c r="A117" s="52">
        <v>6</v>
      </c>
      <c r="B117" s="9" t="s">
        <v>135</v>
      </c>
      <c r="C117" s="20" t="s">
        <v>14</v>
      </c>
      <c r="D117" s="7">
        <v>33544</v>
      </c>
      <c r="E117" s="8" t="s">
        <v>4</v>
      </c>
      <c r="F117" s="8" t="s">
        <v>363</v>
      </c>
      <c r="G117" s="151" t="s">
        <v>440</v>
      </c>
      <c r="H117" s="86" t="s">
        <v>452</v>
      </c>
      <c r="I117" s="54"/>
      <c r="J117" s="60"/>
      <c r="K117" s="60"/>
      <c r="N117" s="98"/>
      <c r="O117" s="98"/>
    </row>
    <row r="118" spans="1:15" ht="15" customHeight="1">
      <c r="A118" s="52">
        <v>7</v>
      </c>
      <c r="B118" s="9" t="s">
        <v>62</v>
      </c>
      <c r="C118" s="20" t="s">
        <v>136</v>
      </c>
      <c r="D118" s="7">
        <v>32906</v>
      </c>
      <c r="E118" s="8" t="s">
        <v>4</v>
      </c>
      <c r="F118" s="8" t="s">
        <v>364</v>
      </c>
      <c r="G118" s="151" t="s">
        <v>441</v>
      </c>
      <c r="H118" s="86" t="s">
        <v>451</v>
      </c>
      <c r="I118" s="54"/>
      <c r="J118" s="60"/>
      <c r="K118" s="60"/>
      <c r="N118" s="98"/>
      <c r="O118" s="98"/>
    </row>
    <row r="119" spans="1:11" ht="15" customHeight="1">
      <c r="A119" s="52">
        <v>8</v>
      </c>
      <c r="B119" s="9" t="s">
        <v>137</v>
      </c>
      <c r="C119" s="20" t="s">
        <v>15</v>
      </c>
      <c r="D119" s="7">
        <v>33920</v>
      </c>
      <c r="E119" s="8" t="s">
        <v>3</v>
      </c>
      <c r="F119" s="8" t="s">
        <v>365</v>
      </c>
      <c r="G119" s="151" t="s">
        <v>441</v>
      </c>
      <c r="H119" s="86" t="s">
        <v>451</v>
      </c>
      <c r="I119" s="54"/>
      <c r="J119" s="60"/>
      <c r="K119" s="60"/>
    </row>
    <row r="120" spans="1:15" ht="15" customHeight="1">
      <c r="A120" s="52">
        <v>9</v>
      </c>
      <c r="B120" s="9" t="s">
        <v>139</v>
      </c>
      <c r="C120" s="20" t="s">
        <v>72</v>
      </c>
      <c r="D120" s="7" t="s">
        <v>339</v>
      </c>
      <c r="E120" s="8" t="s">
        <v>4</v>
      </c>
      <c r="F120" s="8" t="s">
        <v>366</v>
      </c>
      <c r="G120" s="151" t="s">
        <v>441</v>
      </c>
      <c r="H120" s="86" t="s">
        <v>451</v>
      </c>
      <c r="I120" s="54"/>
      <c r="J120" s="60"/>
      <c r="K120" s="60"/>
      <c r="N120" s="97"/>
      <c r="O120" s="97"/>
    </row>
    <row r="121" spans="1:15" ht="15" customHeight="1">
      <c r="A121" s="52">
        <v>10</v>
      </c>
      <c r="B121" s="9" t="s">
        <v>140</v>
      </c>
      <c r="C121" s="20" t="s">
        <v>141</v>
      </c>
      <c r="D121" s="7">
        <v>33756</v>
      </c>
      <c r="E121" s="8" t="s">
        <v>3</v>
      </c>
      <c r="F121" s="8" t="s">
        <v>367</v>
      </c>
      <c r="G121" s="151" t="s">
        <v>441</v>
      </c>
      <c r="H121" s="86" t="s">
        <v>451</v>
      </c>
      <c r="I121" s="54"/>
      <c r="J121" s="60"/>
      <c r="K121" s="60"/>
      <c r="N121" s="97"/>
      <c r="O121" s="97"/>
    </row>
    <row r="122" spans="1:15" ht="15" customHeight="1">
      <c r="A122" s="52">
        <v>11</v>
      </c>
      <c r="B122" s="9" t="s">
        <v>42</v>
      </c>
      <c r="C122" s="20" t="s">
        <v>78</v>
      </c>
      <c r="D122" s="7">
        <v>32487</v>
      </c>
      <c r="E122" s="8" t="s">
        <v>4</v>
      </c>
      <c r="F122" s="8" t="s">
        <v>368</v>
      </c>
      <c r="G122" s="151" t="s">
        <v>444</v>
      </c>
      <c r="H122" s="86" t="s">
        <v>448</v>
      </c>
      <c r="I122" s="54"/>
      <c r="J122" s="60"/>
      <c r="K122" s="60"/>
      <c r="N122" s="97"/>
      <c r="O122" s="97"/>
    </row>
    <row r="123" spans="1:11" ht="15" customHeight="1">
      <c r="A123" s="52">
        <v>12</v>
      </c>
      <c r="B123" s="9" t="s">
        <v>142</v>
      </c>
      <c r="C123" s="20" t="s">
        <v>78</v>
      </c>
      <c r="D123" s="7" t="s">
        <v>340</v>
      </c>
      <c r="E123" s="8" t="s">
        <v>4</v>
      </c>
      <c r="F123" s="8" t="s">
        <v>369</v>
      </c>
      <c r="G123" s="151" t="s">
        <v>441</v>
      </c>
      <c r="H123" s="86" t="s">
        <v>451</v>
      </c>
      <c r="I123" s="54"/>
      <c r="J123" s="60"/>
      <c r="K123" s="60"/>
    </row>
    <row r="124" spans="1:11" ht="15" customHeight="1">
      <c r="A124" s="52">
        <v>13</v>
      </c>
      <c r="B124" s="9" t="s">
        <v>143</v>
      </c>
      <c r="C124" s="20" t="s">
        <v>48</v>
      </c>
      <c r="D124" s="7">
        <v>29622</v>
      </c>
      <c r="E124" s="8" t="s">
        <v>3</v>
      </c>
      <c r="F124" s="8" t="s">
        <v>370</v>
      </c>
      <c r="G124" s="151" t="s">
        <v>444</v>
      </c>
      <c r="H124" s="86" t="s">
        <v>448</v>
      </c>
      <c r="I124" s="54"/>
      <c r="J124" s="60"/>
      <c r="K124" s="60"/>
    </row>
    <row r="125" spans="1:11" ht="15" customHeight="1">
      <c r="A125" s="52">
        <v>14</v>
      </c>
      <c r="B125" s="9" t="s">
        <v>144</v>
      </c>
      <c r="C125" s="20" t="s">
        <v>145</v>
      </c>
      <c r="D125" s="7">
        <v>33726</v>
      </c>
      <c r="E125" s="8" t="s">
        <v>3</v>
      </c>
      <c r="F125" s="8" t="s">
        <v>371</v>
      </c>
      <c r="G125" s="151" t="s">
        <v>441</v>
      </c>
      <c r="H125" s="86" t="s">
        <v>451</v>
      </c>
      <c r="I125" s="54"/>
      <c r="J125" s="60"/>
      <c r="K125" s="60"/>
    </row>
    <row r="126" spans="1:11" ht="15" customHeight="1">
      <c r="A126" s="52">
        <v>15</v>
      </c>
      <c r="B126" s="22" t="s">
        <v>146</v>
      </c>
      <c r="C126" s="23" t="s">
        <v>147</v>
      </c>
      <c r="D126" s="67" t="s">
        <v>341</v>
      </c>
      <c r="E126" s="8" t="s">
        <v>3</v>
      </c>
      <c r="F126" s="8" t="s">
        <v>372</v>
      </c>
      <c r="G126" s="151" t="s">
        <v>440</v>
      </c>
      <c r="H126" s="86" t="s">
        <v>452</v>
      </c>
      <c r="I126" s="54"/>
      <c r="J126" s="60"/>
      <c r="K126" s="60"/>
    </row>
    <row r="127" spans="1:11" ht="15" customHeight="1">
      <c r="A127" s="52">
        <v>16</v>
      </c>
      <c r="B127" s="9" t="s">
        <v>22</v>
      </c>
      <c r="C127" s="20" t="s">
        <v>23</v>
      </c>
      <c r="D127" s="7" t="s">
        <v>342</v>
      </c>
      <c r="E127" s="8" t="s">
        <v>3</v>
      </c>
      <c r="F127" s="8" t="s">
        <v>373</v>
      </c>
      <c r="G127" s="151" t="s">
        <v>441</v>
      </c>
      <c r="H127" s="86" t="s">
        <v>451</v>
      </c>
      <c r="I127" s="54"/>
      <c r="J127" s="60"/>
      <c r="K127" s="60"/>
    </row>
    <row r="128" spans="1:11" ht="15" customHeight="1">
      <c r="A128" s="52">
        <v>17</v>
      </c>
      <c r="B128" s="9" t="s">
        <v>148</v>
      </c>
      <c r="C128" s="20" t="s">
        <v>36</v>
      </c>
      <c r="D128" s="7" t="s">
        <v>343</v>
      </c>
      <c r="E128" s="8" t="s">
        <v>3</v>
      </c>
      <c r="F128" s="8" t="s">
        <v>374</v>
      </c>
      <c r="G128" s="151" t="s">
        <v>441</v>
      </c>
      <c r="H128" s="86" t="s">
        <v>451</v>
      </c>
      <c r="I128" s="54"/>
      <c r="J128" s="60"/>
      <c r="K128" s="60"/>
    </row>
    <row r="129" spans="1:11" ht="15" customHeight="1">
      <c r="A129" s="52">
        <v>18</v>
      </c>
      <c r="B129" s="22" t="s">
        <v>151</v>
      </c>
      <c r="C129" s="23" t="s">
        <v>9</v>
      </c>
      <c r="D129" s="67" t="s">
        <v>344</v>
      </c>
      <c r="E129" s="8" t="s">
        <v>3</v>
      </c>
      <c r="F129" s="8" t="s">
        <v>375</v>
      </c>
      <c r="G129" s="151" t="s">
        <v>441</v>
      </c>
      <c r="H129" s="86" t="s">
        <v>451</v>
      </c>
      <c r="I129" s="54"/>
      <c r="J129" s="60"/>
      <c r="K129" s="60"/>
    </row>
    <row r="130" spans="1:11" ht="15" customHeight="1">
      <c r="A130" s="52">
        <v>19</v>
      </c>
      <c r="B130" s="9" t="s">
        <v>152</v>
      </c>
      <c r="C130" s="20" t="s">
        <v>43</v>
      </c>
      <c r="D130" s="7" t="s">
        <v>345</v>
      </c>
      <c r="E130" s="8" t="s">
        <v>4</v>
      </c>
      <c r="F130" s="8" t="s">
        <v>376</v>
      </c>
      <c r="G130" s="216"/>
      <c r="H130" s="86" t="s">
        <v>450</v>
      </c>
      <c r="I130" s="170" t="s">
        <v>430</v>
      </c>
      <c r="J130" s="58"/>
      <c r="K130" s="58"/>
    </row>
    <row r="131" spans="1:15" ht="15" customHeight="1">
      <c r="A131" s="52">
        <v>20</v>
      </c>
      <c r="B131" s="9" t="s">
        <v>153</v>
      </c>
      <c r="C131" s="20" t="s">
        <v>44</v>
      </c>
      <c r="D131" s="7">
        <v>34223</v>
      </c>
      <c r="E131" s="8" t="s">
        <v>4</v>
      </c>
      <c r="F131" s="8" t="s">
        <v>377</v>
      </c>
      <c r="G131" s="191" t="s">
        <v>441</v>
      </c>
      <c r="H131" s="86" t="s">
        <v>451</v>
      </c>
      <c r="I131" s="54"/>
      <c r="J131" s="60"/>
      <c r="K131" s="60"/>
      <c r="N131"/>
      <c r="O131"/>
    </row>
    <row r="132" spans="1:15" ht="15" customHeight="1">
      <c r="A132" s="52">
        <v>21</v>
      </c>
      <c r="B132" s="9" t="s">
        <v>154</v>
      </c>
      <c r="C132" s="20" t="s">
        <v>112</v>
      </c>
      <c r="D132" s="7">
        <v>33668</v>
      </c>
      <c r="E132" s="8" t="s">
        <v>4</v>
      </c>
      <c r="F132" s="8" t="s">
        <v>378</v>
      </c>
      <c r="G132" s="191" t="s">
        <v>444</v>
      </c>
      <c r="H132" s="86" t="s">
        <v>448</v>
      </c>
      <c r="I132" s="54"/>
      <c r="J132" s="60"/>
      <c r="K132" s="60"/>
      <c r="N132" s="100"/>
      <c r="O132" s="100"/>
    </row>
    <row r="133" spans="1:15" ht="15" customHeight="1">
      <c r="A133" s="52">
        <v>22</v>
      </c>
      <c r="B133" s="9" t="s">
        <v>155</v>
      </c>
      <c r="C133" s="20" t="s">
        <v>57</v>
      </c>
      <c r="D133" s="7">
        <v>32365</v>
      </c>
      <c r="E133" s="8" t="s">
        <v>4</v>
      </c>
      <c r="F133" s="8" t="s">
        <v>379</v>
      </c>
      <c r="G133" s="191" t="s">
        <v>444</v>
      </c>
      <c r="H133" s="86" t="s">
        <v>448</v>
      </c>
      <c r="I133" s="54"/>
      <c r="J133" s="60"/>
      <c r="K133" s="60"/>
      <c r="N133" s="100"/>
      <c r="O133" s="100"/>
    </row>
    <row r="134" spans="1:11" ht="15" customHeight="1">
      <c r="A134" s="52">
        <v>23</v>
      </c>
      <c r="B134" s="9" t="s">
        <v>156</v>
      </c>
      <c r="C134" s="20" t="s">
        <v>18</v>
      </c>
      <c r="D134" s="7">
        <v>31598</v>
      </c>
      <c r="E134" s="8" t="s">
        <v>157</v>
      </c>
      <c r="F134" s="8" t="s">
        <v>380</v>
      </c>
      <c r="G134" s="191" t="s">
        <v>444</v>
      </c>
      <c r="H134" s="86" t="s">
        <v>448</v>
      </c>
      <c r="I134" s="54"/>
      <c r="J134" s="60"/>
      <c r="K134" s="60"/>
    </row>
    <row r="135" spans="1:11" ht="15" customHeight="1">
      <c r="A135" s="52">
        <v>24</v>
      </c>
      <c r="B135" s="9" t="s">
        <v>158</v>
      </c>
      <c r="C135" s="20" t="s">
        <v>159</v>
      </c>
      <c r="D135" s="7">
        <v>33278</v>
      </c>
      <c r="E135" s="8" t="s">
        <v>3</v>
      </c>
      <c r="F135" s="8" t="s">
        <v>381</v>
      </c>
      <c r="G135" s="191" t="s">
        <v>441</v>
      </c>
      <c r="H135" s="86" t="s">
        <v>451</v>
      </c>
      <c r="I135" s="54"/>
      <c r="J135" s="60"/>
      <c r="K135" s="60"/>
    </row>
    <row r="136" spans="1:11" ht="15" customHeight="1">
      <c r="A136" s="52">
        <v>25</v>
      </c>
      <c r="B136" s="9" t="s">
        <v>168</v>
      </c>
      <c r="C136" s="20" t="s">
        <v>169</v>
      </c>
      <c r="D136" s="7">
        <v>32764</v>
      </c>
      <c r="E136" s="8" t="s">
        <v>3</v>
      </c>
      <c r="F136" s="8" t="s">
        <v>382</v>
      </c>
      <c r="G136" s="191" t="s">
        <v>440</v>
      </c>
      <c r="H136" s="86" t="s">
        <v>452</v>
      </c>
      <c r="I136" s="54"/>
      <c r="J136" s="60"/>
      <c r="K136" s="60"/>
    </row>
    <row r="137" spans="1:15" ht="15" customHeight="1">
      <c r="A137" s="52">
        <v>26</v>
      </c>
      <c r="B137" s="9" t="s">
        <v>160</v>
      </c>
      <c r="C137" s="20" t="s">
        <v>47</v>
      </c>
      <c r="D137" s="7" t="s">
        <v>346</v>
      </c>
      <c r="E137" s="8" t="s">
        <v>3</v>
      </c>
      <c r="F137" s="8" t="s">
        <v>383</v>
      </c>
      <c r="G137" s="191" t="s">
        <v>440</v>
      </c>
      <c r="H137" s="86" t="s">
        <v>452</v>
      </c>
      <c r="I137" s="54"/>
      <c r="J137" s="60"/>
      <c r="K137" s="60"/>
      <c r="N137" s="41"/>
      <c r="O137" s="97"/>
    </row>
    <row r="138" spans="1:15" ht="15" customHeight="1">
      <c r="A138" s="52">
        <v>27</v>
      </c>
      <c r="B138" s="6" t="s">
        <v>161</v>
      </c>
      <c r="C138" s="19" t="s">
        <v>162</v>
      </c>
      <c r="D138" s="7">
        <v>30661</v>
      </c>
      <c r="E138" s="8" t="s">
        <v>3</v>
      </c>
      <c r="F138" s="8" t="s">
        <v>384</v>
      </c>
      <c r="G138" s="191" t="s">
        <v>441</v>
      </c>
      <c r="H138" s="86" t="s">
        <v>451</v>
      </c>
      <c r="I138" s="54"/>
      <c r="J138" s="60"/>
      <c r="K138" s="60"/>
      <c r="N138" s="41"/>
      <c r="O138" s="97"/>
    </row>
    <row r="139" spans="1:15" ht="15" customHeight="1">
      <c r="A139" s="52">
        <v>28</v>
      </c>
      <c r="B139" s="9" t="s">
        <v>163</v>
      </c>
      <c r="C139" s="20" t="s">
        <v>53</v>
      </c>
      <c r="D139" s="7" t="s">
        <v>347</v>
      </c>
      <c r="E139" s="8" t="s">
        <v>3</v>
      </c>
      <c r="F139" s="8" t="s">
        <v>385</v>
      </c>
      <c r="G139" s="191" t="s">
        <v>441</v>
      </c>
      <c r="H139" s="86" t="s">
        <v>451</v>
      </c>
      <c r="I139" s="54"/>
      <c r="J139" s="60"/>
      <c r="K139" s="60"/>
      <c r="N139"/>
      <c r="O139"/>
    </row>
    <row r="140" spans="1:15" ht="15" customHeight="1">
      <c r="A140" s="52">
        <v>29</v>
      </c>
      <c r="B140" s="9" t="s">
        <v>138</v>
      </c>
      <c r="C140" s="23" t="s">
        <v>164</v>
      </c>
      <c r="D140" s="67">
        <v>33306</v>
      </c>
      <c r="E140" s="8" t="s">
        <v>4</v>
      </c>
      <c r="F140" s="8" t="s">
        <v>386</v>
      </c>
      <c r="G140" s="191" t="s">
        <v>440</v>
      </c>
      <c r="H140" s="86" t="s">
        <v>452</v>
      </c>
      <c r="I140" s="54"/>
      <c r="J140" s="60"/>
      <c r="K140" s="60"/>
      <c r="N140" s="84">
        <v>3</v>
      </c>
      <c r="O140" s="85" t="s">
        <v>357</v>
      </c>
    </row>
    <row r="141" spans="1:15" ht="15" customHeight="1">
      <c r="A141" s="52">
        <v>30</v>
      </c>
      <c r="B141" s="24" t="s">
        <v>165</v>
      </c>
      <c r="C141" s="20" t="s">
        <v>121</v>
      </c>
      <c r="D141" s="7" t="s">
        <v>348</v>
      </c>
      <c r="E141" s="8" t="s">
        <v>4</v>
      </c>
      <c r="F141" s="8" t="s">
        <v>387</v>
      </c>
      <c r="G141" s="191" t="s">
        <v>441</v>
      </c>
      <c r="H141" s="86" t="s">
        <v>451</v>
      </c>
      <c r="I141" s="54"/>
      <c r="J141" s="60"/>
      <c r="K141" s="60"/>
      <c r="N141" s="89">
        <v>4</v>
      </c>
      <c r="O141" s="90" t="s">
        <v>402</v>
      </c>
    </row>
    <row r="142" spans="1:15" ht="15" customHeight="1">
      <c r="A142" s="52">
        <v>31</v>
      </c>
      <c r="B142" s="6" t="s">
        <v>149</v>
      </c>
      <c r="C142" s="19" t="s">
        <v>150</v>
      </c>
      <c r="D142" s="7" t="s">
        <v>349</v>
      </c>
      <c r="E142" s="5" t="s">
        <v>4</v>
      </c>
      <c r="F142" s="8" t="s">
        <v>388</v>
      </c>
      <c r="G142" s="191" t="s">
        <v>441</v>
      </c>
      <c r="H142" s="86" t="s">
        <v>451</v>
      </c>
      <c r="I142" s="54"/>
      <c r="J142" s="60"/>
      <c r="K142" s="60"/>
      <c r="N142" s="101"/>
      <c r="O142" s="101"/>
    </row>
    <row r="143" spans="1:15" ht="15" customHeight="1">
      <c r="A143" s="52">
        <v>32</v>
      </c>
      <c r="B143" s="65" t="s">
        <v>200</v>
      </c>
      <c r="C143" s="66" t="s">
        <v>201</v>
      </c>
      <c r="D143" s="67" t="s">
        <v>350</v>
      </c>
      <c r="E143" s="64" t="s">
        <v>3</v>
      </c>
      <c r="F143" s="8" t="s">
        <v>389</v>
      </c>
      <c r="G143" s="217"/>
      <c r="H143" s="86" t="s">
        <v>450</v>
      </c>
      <c r="I143" s="170" t="s">
        <v>430</v>
      </c>
      <c r="J143" s="58"/>
      <c r="K143" s="58"/>
      <c r="N143" s="102"/>
      <c r="O143" s="102"/>
    </row>
    <row r="144" spans="1:15" ht="15" customHeight="1">
      <c r="A144" s="52">
        <v>33</v>
      </c>
      <c r="B144" s="68" t="s">
        <v>198</v>
      </c>
      <c r="C144" s="69" t="s">
        <v>199</v>
      </c>
      <c r="D144" s="7" t="s">
        <v>352</v>
      </c>
      <c r="E144" s="64" t="s">
        <v>3</v>
      </c>
      <c r="F144" s="8" t="s">
        <v>390</v>
      </c>
      <c r="G144" s="191" t="s">
        <v>441</v>
      </c>
      <c r="H144" s="86" t="s">
        <v>451</v>
      </c>
      <c r="I144" s="54"/>
      <c r="J144" s="60"/>
      <c r="K144" s="60"/>
      <c r="N144" s="101"/>
      <c r="O144" s="101"/>
    </row>
    <row r="145" spans="1:15" ht="15" customHeight="1">
      <c r="A145" s="52">
        <v>34</v>
      </c>
      <c r="B145" s="75" t="s">
        <v>273</v>
      </c>
      <c r="C145" s="76" t="s">
        <v>274</v>
      </c>
      <c r="D145" s="7">
        <v>31959</v>
      </c>
      <c r="E145" s="64" t="s">
        <v>4</v>
      </c>
      <c r="F145" s="8" t="s">
        <v>391</v>
      </c>
      <c r="G145" s="191" t="s">
        <v>439</v>
      </c>
      <c r="H145" s="86" t="s">
        <v>453</v>
      </c>
      <c r="I145" s="54"/>
      <c r="J145" s="60"/>
      <c r="K145" s="60"/>
      <c r="N145"/>
      <c r="O145"/>
    </row>
    <row r="146" spans="1:15" ht="15" customHeight="1">
      <c r="A146" s="52">
        <v>35</v>
      </c>
      <c r="B146" s="6" t="s">
        <v>190</v>
      </c>
      <c r="C146" s="19" t="s">
        <v>50</v>
      </c>
      <c r="D146" s="7" t="s">
        <v>353</v>
      </c>
      <c r="E146" s="64" t="s">
        <v>3</v>
      </c>
      <c r="F146" s="8" t="s">
        <v>392</v>
      </c>
      <c r="G146" s="151" t="s">
        <v>440</v>
      </c>
      <c r="H146" s="86" t="s">
        <v>452</v>
      </c>
      <c r="I146" s="54"/>
      <c r="J146" s="60"/>
      <c r="K146" s="60"/>
      <c r="N146" s="97"/>
      <c r="O146" s="97"/>
    </row>
    <row r="147" spans="1:15" ht="15" customHeight="1">
      <c r="A147" s="52">
        <v>36</v>
      </c>
      <c r="B147" s="6" t="s">
        <v>191</v>
      </c>
      <c r="C147" s="19" t="s">
        <v>18</v>
      </c>
      <c r="D147" s="7" t="s">
        <v>354</v>
      </c>
      <c r="E147" s="64" t="s">
        <v>3</v>
      </c>
      <c r="F147" s="8" t="s">
        <v>393</v>
      </c>
      <c r="G147" s="151" t="s">
        <v>444</v>
      </c>
      <c r="H147" s="86" t="s">
        <v>448</v>
      </c>
      <c r="I147" s="54"/>
      <c r="J147" s="60"/>
      <c r="K147" s="60"/>
      <c r="N147" s="97"/>
      <c r="O147" s="97"/>
    </row>
    <row r="148" spans="1:15" ht="15" customHeight="1">
      <c r="A148" s="52">
        <v>37</v>
      </c>
      <c r="B148" s="6" t="s">
        <v>192</v>
      </c>
      <c r="C148" s="19" t="s">
        <v>193</v>
      </c>
      <c r="D148" s="7">
        <v>33185</v>
      </c>
      <c r="E148" s="64" t="s">
        <v>3</v>
      </c>
      <c r="F148" s="8" t="s">
        <v>394</v>
      </c>
      <c r="G148" s="151" t="s">
        <v>439</v>
      </c>
      <c r="H148" s="86" t="s">
        <v>453</v>
      </c>
      <c r="I148" s="54"/>
      <c r="J148" s="60"/>
      <c r="K148" s="60"/>
      <c r="N148" s="97"/>
      <c r="O148" s="97"/>
    </row>
    <row r="149" spans="1:15" ht="15" customHeight="1">
      <c r="A149" s="52">
        <v>38</v>
      </c>
      <c r="B149" s="68" t="s">
        <v>277</v>
      </c>
      <c r="C149" s="69" t="s">
        <v>187</v>
      </c>
      <c r="D149" s="83" t="s">
        <v>351</v>
      </c>
      <c r="E149" s="28" t="s">
        <v>3</v>
      </c>
      <c r="F149" s="8" t="s">
        <v>395</v>
      </c>
      <c r="G149" s="151" t="s">
        <v>441</v>
      </c>
      <c r="H149" s="86" t="s">
        <v>451</v>
      </c>
      <c r="I149" s="54"/>
      <c r="J149" s="60"/>
      <c r="K149" s="60"/>
      <c r="N149" s="97"/>
      <c r="O149" s="97"/>
    </row>
    <row r="150" spans="1:11" ht="15" customHeight="1">
      <c r="A150" s="52">
        <v>39</v>
      </c>
      <c r="B150" s="65" t="s">
        <v>194</v>
      </c>
      <c r="C150" s="66" t="s">
        <v>195</v>
      </c>
      <c r="D150" s="67">
        <v>31598</v>
      </c>
      <c r="E150" s="64" t="s">
        <v>3</v>
      </c>
      <c r="F150" s="8" t="s">
        <v>396</v>
      </c>
      <c r="G150" s="151" t="s">
        <v>442</v>
      </c>
      <c r="H150" s="86" t="s">
        <v>446</v>
      </c>
      <c r="I150" s="54"/>
      <c r="J150" s="60"/>
      <c r="K150" s="60"/>
    </row>
    <row r="151" spans="1:11" ht="15" customHeight="1">
      <c r="A151" s="63">
        <v>40</v>
      </c>
      <c r="B151" s="10" t="s">
        <v>196</v>
      </c>
      <c r="C151" s="21" t="s">
        <v>197</v>
      </c>
      <c r="D151" s="80">
        <v>32119</v>
      </c>
      <c r="E151" s="77" t="s">
        <v>4</v>
      </c>
      <c r="F151" s="35" t="s">
        <v>397</v>
      </c>
      <c r="G151" s="162" t="s">
        <v>444</v>
      </c>
      <c r="H151" s="110" t="s">
        <v>448</v>
      </c>
      <c r="I151" s="70"/>
      <c r="J151" s="60"/>
      <c r="K151" s="60"/>
    </row>
    <row r="152" spans="1:15" ht="15.75">
      <c r="A152" s="2"/>
      <c r="B152" s="259" t="s">
        <v>283</v>
      </c>
      <c r="C152" s="259"/>
      <c r="D152" s="259"/>
      <c r="E152" s="2"/>
      <c r="F152" s="260" t="s">
        <v>438</v>
      </c>
      <c r="G152" s="260"/>
      <c r="H152" s="260"/>
      <c r="I152" s="260"/>
      <c r="J152" s="172"/>
      <c r="K152" s="172"/>
      <c r="N152" s="97"/>
      <c r="O152" s="97"/>
    </row>
    <row r="153" spans="2:11" ht="15.75">
      <c r="B153" s="261" t="s">
        <v>411</v>
      </c>
      <c r="C153" s="261"/>
      <c r="D153" s="261" t="s">
        <v>410</v>
      </c>
      <c r="E153" s="261"/>
      <c r="F153" s="261"/>
      <c r="G153" s="270" t="s">
        <v>181</v>
      </c>
      <c r="H153" s="270"/>
      <c r="I153" s="270"/>
      <c r="J153" s="31"/>
      <c r="K153" s="31"/>
    </row>
    <row r="154" spans="2:11" ht="15.75">
      <c r="B154" s="256" t="s">
        <v>182</v>
      </c>
      <c r="C154" s="256"/>
      <c r="D154" s="256" t="s">
        <v>182</v>
      </c>
      <c r="E154" s="256"/>
      <c r="F154" s="256"/>
      <c r="G154" s="2"/>
      <c r="H154" s="2"/>
      <c r="I154" s="2"/>
      <c r="J154" s="2"/>
      <c r="K154" s="2"/>
    </row>
    <row r="155" spans="2:11" ht="15.75">
      <c r="B155" s="3"/>
      <c r="C155" s="3"/>
      <c r="D155" s="3"/>
      <c r="E155" s="3"/>
      <c r="F155" s="3"/>
      <c r="G155" s="2"/>
      <c r="H155" s="2"/>
      <c r="I155" s="2"/>
      <c r="J155" s="2"/>
      <c r="K155" s="2"/>
    </row>
    <row r="156" spans="1:15" ht="15.75">
      <c r="A156" s="271" t="s">
        <v>176</v>
      </c>
      <c r="B156" s="271"/>
      <c r="C156" s="271"/>
      <c r="D156" s="261" t="s">
        <v>177</v>
      </c>
      <c r="E156" s="261"/>
      <c r="F156" s="261"/>
      <c r="G156" s="261"/>
      <c r="H156" s="261"/>
      <c r="I156" s="261"/>
      <c r="J156" s="171"/>
      <c r="K156" s="171"/>
      <c r="N156" s="89">
        <v>4</v>
      </c>
      <c r="O156" s="90" t="s">
        <v>402</v>
      </c>
    </row>
    <row r="157" spans="1:11" ht="15.75">
      <c r="A157" s="40" t="s">
        <v>0</v>
      </c>
      <c r="B157" s="40"/>
      <c r="C157" s="40"/>
      <c r="D157" s="4"/>
      <c r="E157" s="4"/>
      <c r="F157" s="4" t="s">
        <v>178</v>
      </c>
      <c r="G157" s="4"/>
      <c r="H157" s="4"/>
      <c r="I157" s="4"/>
      <c r="J157" s="4"/>
      <c r="K157" s="4"/>
    </row>
    <row r="158" spans="1:11" ht="15.75">
      <c r="A158" s="41"/>
      <c r="B158" s="1"/>
      <c r="C158" s="42"/>
      <c r="D158" s="43"/>
      <c r="E158" s="43"/>
      <c r="F158" s="41"/>
      <c r="G158" s="1"/>
      <c r="H158" s="1"/>
      <c r="I158" s="44"/>
      <c r="J158" s="44"/>
      <c r="K158" s="44"/>
    </row>
    <row r="159" spans="1:12" ht="20.25" customHeight="1">
      <c r="A159" s="268" t="s">
        <v>356</v>
      </c>
      <c r="B159" s="268"/>
      <c r="C159" s="268"/>
      <c r="D159" s="268"/>
      <c r="E159" s="268"/>
      <c r="F159" s="268"/>
      <c r="G159" s="268"/>
      <c r="H159" s="268"/>
      <c r="I159" s="268"/>
      <c r="J159" s="174"/>
      <c r="K159" s="174"/>
      <c r="L159" s="85"/>
    </row>
    <row r="160" spans="1:11" ht="15.75">
      <c r="A160" s="269" t="s">
        <v>188</v>
      </c>
      <c r="B160" s="269"/>
      <c r="C160" s="269"/>
      <c r="D160" s="269"/>
      <c r="E160" s="269"/>
      <c r="F160" s="269"/>
      <c r="G160" s="269"/>
      <c r="H160" s="269"/>
      <c r="I160" s="269"/>
      <c r="J160" s="173"/>
      <c r="K160" s="173"/>
    </row>
    <row r="161" spans="1:11" ht="16.5">
      <c r="A161" s="45"/>
      <c r="B161" s="46"/>
      <c r="C161" s="257" t="s">
        <v>179</v>
      </c>
      <c r="D161" s="257"/>
      <c r="E161" s="257"/>
      <c r="F161" s="257"/>
      <c r="G161" s="257"/>
      <c r="H161" s="47"/>
      <c r="I161" s="47"/>
      <c r="J161" s="47"/>
      <c r="K161" s="47"/>
    </row>
    <row r="162" spans="1:15" ht="15.75">
      <c r="A162" s="2"/>
      <c r="B162" s="31" t="s">
        <v>286</v>
      </c>
      <c r="C162" s="31"/>
      <c r="D162" s="31"/>
      <c r="E162" s="31"/>
      <c r="F162" s="2"/>
      <c r="G162" s="258" t="s">
        <v>281</v>
      </c>
      <c r="H162" s="258"/>
      <c r="I162" s="258"/>
      <c r="J162" s="222"/>
      <c r="K162" s="222"/>
      <c r="N162"/>
      <c r="O162"/>
    </row>
    <row r="163" spans="1:15" ht="15.75">
      <c r="A163" s="252" t="s">
        <v>1</v>
      </c>
      <c r="B163" s="264" t="s">
        <v>170</v>
      </c>
      <c r="C163" s="265"/>
      <c r="D163" s="252" t="s">
        <v>171</v>
      </c>
      <c r="E163" s="252" t="s">
        <v>127</v>
      </c>
      <c r="F163" s="252" t="s">
        <v>180</v>
      </c>
      <c r="G163" s="254" t="s">
        <v>407</v>
      </c>
      <c r="H163" s="255"/>
      <c r="I163" s="262" t="s">
        <v>172</v>
      </c>
      <c r="J163" s="223"/>
      <c r="K163" s="223"/>
      <c r="N163" s="89"/>
      <c r="O163" s="90"/>
    </row>
    <row r="164" spans="1:15" ht="15.75">
      <c r="A164" s="253"/>
      <c r="B164" s="266"/>
      <c r="C164" s="267"/>
      <c r="D164" s="253"/>
      <c r="E164" s="253"/>
      <c r="F164" s="253"/>
      <c r="G164" s="48" t="s">
        <v>408</v>
      </c>
      <c r="H164" s="49" t="s">
        <v>409</v>
      </c>
      <c r="I164" s="263"/>
      <c r="J164" s="223"/>
      <c r="K164" s="223"/>
      <c r="N164" s="89">
        <v>6</v>
      </c>
      <c r="O164" s="90" t="s">
        <v>404</v>
      </c>
    </row>
    <row r="165" spans="1:15" ht="18" customHeight="1">
      <c r="A165" s="61">
        <v>1</v>
      </c>
      <c r="B165" s="36" t="s">
        <v>355</v>
      </c>
      <c r="C165" s="37" t="s">
        <v>173</v>
      </c>
      <c r="D165" s="38" t="s">
        <v>174</v>
      </c>
      <c r="E165" s="38" t="s">
        <v>3</v>
      </c>
      <c r="F165" s="39" t="s">
        <v>175</v>
      </c>
      <c r="G165" s="251">
        <v>1.5</v>
      </c>
      <c r="H165" s="169" t="s">
        <v>458</v>
      </c>
      <c r="I165" s="62"/>
      <c r="J165" s="60"/>
      <c r="K165" s="60"/>
      <c r="N165" s="100"/>
      <c r="O165" s="100"/>
    </row>
    <row r="166" spans="1:15" ht="15.75">
      <c r="A166" s="2"/>
      <c r="B166" s="259" t="s">
        <v>185</v>
      </c>
      <c r="C166" s="259"/>
      <c r="D166" s="259"/>
      <c r="E166" s="2"/>
      <c r="F166" s="260" t="s">
        <v>438</v>
      </c>
      <c r="G166" s="260"/>
      <c r="H166" s="260"/>
      <c r="I166" s="260"/>
      <c r="J166" s="172"/>
      <c r="K166" s="172"/>
      <c r="N166" s="100"/>
      <c r="O166" s="100"/>
    </row>
    <row r="167" spans="2:11" ht="15.75">
      <c r="B167" s="261" t="s">
        <v>411</v>
      </c>
      <c r="C167" s="261"/>
      <c r="D167" s="261" t="s">
        <v>410</v>
      </c>
      <c r="E167" s="261"/>
      <c r="F167" s="261"/>
      <c r="G167" s="270" t="s">
        <v>181</v>
      </c>
      <c r="H167" s="270"/>
      <c r="I167" s="270"/>
      <c r="J167" s="31"/>
      <c r="K167" s="31"/>
    </row>
    <row r="168" spans="2:11" ht="15.75">
      <c r="B168" s="256" t="s">
        <v>182</v>
      </c>
      <c r="C168" s="256"/>
      <c r="D168" s="256" t="s">
        <v>182</v>
      </c>
      <c r="E168" s="256"/>
      <c r="F168" s="256"/>
      <c r="G168" s="2"/>
      <c r="H168" s="2"/>
      <c r="I168" s="2"/>
      <c r="J168" s="2"/>
      <c r="K168" s="2"/>
    </row>
    <row r="170" spans="14:15" ht="15.75">
      <c r="N170" s="97"/>
      <c r="O170" s="97"/>
    </row>
    <row r="171" spans="14:15" ht="15.75">
      <c r="N171" s="97"/>
      <c r="O171" s="97"/>
    </row>
    <row r="172" spans="14:15" ht="15.75">
      <c r="N172" s="97"/>
      <c r="O172" s="97"/>
    </row>
    <row r="177" spans="14:15" ht="15.75">
      <c r="N177" s="103"/>
      <c r="O177" s="103"/>
    </row>
    <row r="178" spans="14:15" ht="15.75">
      <c r="N178" s="97"/>
      <c r="O178" s="97"/>
    </row>
    <row r="179" spans="14:15" ht="15.75">
      <c r="N179" s="94"/>
      <c r="O179" s="94"/>
    </row>
    <row r="180" spans="14:15" ht="15.75">
      <c r="N180" s="94"/>
      <c r="O180" s="94"/>
    </row>
    <row r="181" spans="14:15" ht="15.75">
      <c r="N181" s="97"/>
      <c r="O181" s="97"/>
    </row>
    <row r="182" spans="14:15" ht="15.75">
      <c r="N182" s="104"/>
      <c r="O182" s="104"/>
    </row>
    <row r="183" spans="14:15" ht="15.75">
      <c r="N183" s="105"/>
      <c r="O183" s="105"/>
    </row>
    <row r="184" spans="14:15" ht="15.75">
      <c r="N184" s="106"/>
      <c r="O184" s="106"/>
    </row>
    <row r="185" spans="14:15" ht="15.75">
      <c r="N185" s="107"/>
      <c r="O185" s="107"/>
    </row>
    <row r="186" spans="14:15" ht="15.75">
      <c r="N186" s="108"/>
      <c r="O186" s="108"/>
    </row>
    <row r="187" spans="14:15" ht="15.75">
      <c r="N187" s="107"/>
      <c r="O187" s="107"/>
    </row>
    <row r="188" spans="14:15" ht="15.75">
      <c r="N188" s="107"/>
      <c r="O188" s="107"/>
    </row>
    <row r="189" spans="14:15" ht="15.75">
      <c r="N189" s="106"/>
      <c r="O189" s="106"/>
    </row>
    <row r="190" spans="14:15" ht="15.75">
      <c r="N190" s="106"/>
      <c r="O190" s="106"/>
    </row>
    <row r="191" spans="14:15" ht="15.75">
      <c r="N191" s="101"/>
      <c r="O191" s="101"/>
    </row>
    <row r="192" spans="14:15" ht="15.75">
      <c r="N192" s="97"/>
      <c r="O192" s="97"/>
    </row>
    <row r="193" spans="14:15" ht="15.75">
      <c r="N193" s="97"/>
      <c r="O193" s="97"/>
    </row>
    <row r="194" spans="14:15" ht="15.75">
      <c r="N194" s="97"/>
      <c r="O194" s="97"/>
    </row>
    <row r="195" spans="14:15" ht="15.75">
      <c r="N195" s="97"/>
      <c r="O195" s="97"/>
    </row>
    <row r="196" spans="14:15" ht="15.75">
      <c r="N196" s="97"/>
      <c r="O196" s="97"/>
    </row>
    <row r="197" spans="14:15" ht="15.75">
      <c r="N197" s="97"/>
      <c r="O197" s="97"/>
    </row>
    <row r="198" spans="14:15" ht="15.75">
      <c r="N198" s="97"/>
      <c r="O198" s="97"/>
    </row>
    <row r="199" spans="14:15" ht="15.75">
      <c r="N199" s="97"/>
      <c r="O199" s="97"/>
    </row>
    <row r="200" spans="14:15" ht="15.75">
      <c r="N200" s="97"/>
      <c r="O200" s="97"/>
    </row>
    <row r="201" spans="14:15" ht="15.75">
      <c r="N201" s="101"/>
      <c r="O201" s="101"/>
    </row>
    <row r="202" spans="14:15" ht="15.75">
      <c r="N202"/>
      <c r="O202"/>
    </row>
    <row r="203" spans="14:15" ht="15.75">
      <c r="N203" s="41"/>
      <c r="O203" s="97"/>
    </row>
    <row r="204" spans="14:15" ht="15.75">
      <c r="N204" s="41"/>
      <c r="O204" s="97"/>
    </row>
    <row r="205" spans="14:15" ht="15.75">
      <c r="N205" s="97"/>
      <c r="O205" s="97"/>
    </row>
    <row r="206" spans="14:15" ht="15.75">
      <c r="N206" s="97"/>
      <c r="O206" s="97"/>
    </row>
    <row r="207" spans="14:15" ht="15.75">
      <c r="N207" s="97"/>
      <c r="O207" s="97"/>
    </row>
    <row r="214" spans="14:15" ht="15.75">
      <c r="N214" s="101"/>
      <c r="O214" s="101"/>
    </row>
    <row r="215" spans="14:15" ht="15.75">
      <c r="N215"/>
      <c r="O215"/>
    </row>
    <row r="216" spans="14:15" ht="15.75">
      <c r="N216" s="97"/>
      <c r="O216" s="97"/>
    </row>
    <row r="217" spans="14:15" ht="15.75">
      <c r="N217" s="97"/>
      <c r="O217" s="97"/>
    </row>
    <row r="218" spans="14:15" ht="15.75">
      <c r="N218" s="94"/>
      <c r="O218" s="94"/>
    </row>
    <row r="223" spans="14:15" ht="15.75">
      <c r="N223"/>
      <c r="O223"/>
    </row>
    <row r="225" spans="14:15" ht="15.75">
      <c r="N225" s="89">
        <v>0</v>
      </c>
      <c r="O225" s="90" t="s">
        <v>399</v>
      </c>
    </row>
    <row r="226" spans="14:15" ht="15.75">
      <c r="N226" s="89">
        <v>1</v>
      </c>
      <c r="O226" s="90" t="s">
        <v>400</v>
      </c>
    </row>
    <row r="228" spans="14:15" ht="15.75">
      <c r="N228" s="84">
        <v>3</v>
      </c>
      <c r="O228" s="85" t="s">
        <v>357</v>
      </c>
    </row>
    <row r="229" spans="14:15" ht="15.75">
      <c r="N229" s="89">
        <v>4</v>
      </c>
      <c r="O229" s="90" t="s">
        <v>402</v>
      </c>
    </row>
    <row r="234" spans="14:15" ht="15.75">
      <c r="N234" s="84">
        <v>3</v>
      </c>
      <c r="O234" s="85" t="s">
        <v>357</v>
      </c>
    </row>
    <row r="235" spans="14:15" ht="15.75">
      <c r="N235" s="89">
        <v>4</v>
      </c>
      <c r="O235" s="90" t="s">
        <v>402</v>
      </c>
    </row>
    <row r="239" spans="14:15" ht="15.75">
      <c r="N239" s="100"/>
      <c r="O239" s="100"/>
    </row>
    <row r="241" spans="14:15" ht="15.75">
      <c r="N241"/>
      <c r="O241"/>
    </row>
    <row r="243" spans="14:15" ht="15.75">
      <c r="N243" s="97"/>
      <c r="O243" s="97"/>
    </row>
    <row r="244" spans="14:15" ht="15.75">
      <c r="N244" s="97"/>
      <c r="O244" s="97"/>
    </row>
    <row r="245" spans="14:15" ht="15.75">
      <c r="N245" s="97"/>
      <c r="O245" s="97"/>
    </row>
    <row r="246" spans="14:15" ht="15.75">
      <c r="N246" s="104"/>
      <c r="O246" s="104"/>
    </row>
    <row r="247" spans="14:15" ht="15.75">
      <c r="N247" s="105"/>
      <c r="O247" s="105"/>
    </row>
    <row r="248" spans="14:15" ht="15.75">
      <c r="N248" s="106"/>
      <c r="O248" s="106"/>
    </row>
    <row r="249" spans="14:15" ht="15.75">
      <c r="N249" s="107"/>
      <c r="O249" s="107"/>
    </row>
    <row r="250" spans="14:15" ht="15.75">
      <c r="N250" s="107"/>
      <c r="O250" s="107"/>
    </row>
    <row r="251" spans="14:15" ht="15.75">
      <c r="N251" s="107"/>
      <c r="O251" s="107"/>
    </row>
    <row r="252" spans="14:15" ht="15.75">
      <c r="N252" s="107"/>
      <c r="O252" s="107"/>
    </row>
    <row r="253" spans="14:15" ht="15.75">
      <c r="N253" s="108"/>
      <c r="O253" s="108"/>
    </row>
    <row r="254" spans="14:15" ht="15.75">
      <c r="N254" s="107"/>
      <c r="O254" s="107"/>
    </row>
    <row r="255" spans="14:15" ht="15.75">
      <c r="N255" s="107"/>
      <c r="O255" s="107"/>
    </row>
    <row r="256" spans="14:15" ht="15.75">
      <c r="N256" s="106"/>
      <c r="O256" s="106"/>
    </row>
    <row r="257" spans="14:15" ht="15.75">
      <c r="N257" s="106"/>
      <c r="O257" s="106"/>
    </row>
    <row r="258" spans="14:15" ht="15.75">
      <c r="N258" s="106"/>
      <c r="O258" s="106"/>
    </row>
    <row r="259" spans="14:15" ht="15.75">
      <c r="N259" s="107"/>
      <c r="O259" s="107"/>
    </row>
    <row r="260" spans="14:15" ht="15.75">
      <c r="N260" s="94"/>
      <c r="O260" s="94"/>
    </row>
    <row r="263" spans="14:15" ht="15.75">
      <c r="N263" s="101"/>
      <c r="O263" s="101"/>
    </row>
    <row r="264" spans="14:15" ht="15.75">
      <c r="N264"/>
      <c r="O264"/>
    </row>
    <row r="265" spans="14:15" ht="15.75">
      <c r="N265" s="41"/>
      <c r="O265" s="97"/>
    </row>
    <row r="266" spans="14:15" ht="15.75">
      <c r="N266" s="41"/>
      <c r="O266" s="97"/>
    </row>
    <row r="267" spans="14:15" ht="15.75">
      <c r="N267" s="41"/>
      <c r="O267" s="97"/>
    </row>
    <row r="268" spans="14:15" ht="15.75">
      <c r="N268" s="41"/>
      <c r="O268" s="97"/>
    </row>
    <row r="269" spans="14:15" ht="15.75">
      <c r="N269" s="97"/>
      <c r="O269" s="97"/>
    </row>
    <row r="270" spans="14:15" ht="15.75">
      <c r="N270" s="97"/>
      <c r="O270" s="97"/>
    </row>
    <row r="280" spans="14:15" ht="15.75">
      <c r="N280" s="108"/>
      <c r="O280" s="108"/>
    </row>
    <row r="281" spans="14:15" ht="15.75">
      <c r="N281"/>
      <c r="O281"/>
    </row>
    <row r="283" spans="14:15" ht="15.75">
      <c r="N283" s="101"/>
      <c r="O283" s="101"/>
    </row>
    <row r="284" spans="14:15" ht="15.75">
      <c r="N284"/>
      <c r="O284"/>
    </row>
    <row r="285" spans="14:15" ht="15.75">
      <c r="N285" s="97"/>
      <c r="O285" s="97"/>
    </row>
    <row r="286" spans="14:15" ht="15.75">
      <c r="N286" s="97"/>
      <c r="O286" s="97"/>
    </row>
    <row r="287" spans="14:15" ht="15.75">
      <c r="N287" s="97"/>
      <c r="O287" s="97"/>
    </row>
    <row r="288" spans="14:15" ht="15.75">
      <c r="N288" s="97"/>
      <c r="O288" s="97"/>
    </row>
    <row r="289" spans="14:15" ht="15.75">
      <c r="N289" s="97"/>
      <c r="O289" s="97"/>
    </row>
    <row r="290" spans="14:15" ht="15.75">
      <c r="N290" s="97"/>
      <c r="O290" s="97"/>
    </row>
    <row r="291" spans="14:15" ht="15.75">
      <c r="N291" s="89">
        <v>1</v>
      </c>
      <c r="O291" s="90" t="s">
        <v>400</v>
      </c>
    </row>
    <row r="293" spans="14:15" ht="15.75">
      <c r="N293" s="84">
        <v>3</v>
      </c>
      <c r="O293" s="85" t="s">
        <v>357</v>
      </c>
    </row>
    <row r="294" spans="14:15" ht="15.75">
      <c r="N294" s="89">
        <v>4</v>
      </c>
      <c r="O294" s="90" t="s">
        <v>402</v>
      </c>
    </row>
    <row r="310" spans="14:15" ht="15.75">
      <c r="N310" s="84">
        <v>3</v>
      </c>
      <c r="O310" s="85" t="s">
        <v>357</v>
      </c>
    </row>
    <row r="311" spans="14:15" ht="15.75">
      <c r="N311" s="89">
        <v>4</v>
      </c>
      <c r="O311" s="90" t="s">
        <v>402</v>
      </c>
    </row>
    <row r="313" spans="14:15" ht="15.75">
      <c r="N313" s="94"/>
      <c r="O313" s="94"/>
    </row>
    <row r="314" spans="14:15" ht="15.75">
      <c r="N314" s="94"/>
      <c r="O314" s="94"/>
    </row>
    <row r="315" spans="14:15" ht="15.75">
      <c r="N315"/>
      <c r="O315"/>
    </row>
    <row r="316" spans="14:15" ht="15.75">
      <c r="N316" s="97"/>
      <c r="O316" s="97"/>
    </row>
    <row r="317" spans="14:15" ht="15.75">
      <c r="N317" s="97"/>
      <c r="O317" s="97"/>
    </row>
    <row r="318" spans="14:15" ht="15.75">
      <c r="N318" s="97"/>
      <c r="O318" s="97"/>
    </row>
    <row r="319" spans="14:15" ht="15.75">
      <c r="N319" s="104"/>
      <c r="O319" s="104"/>
    </row>
    <row r="320" spans="14:15" ht="15.75">
      <c r="N320" s="105"/>
      <c r="O320" s="105"/>
    </row>
    <row r="321" spans="14:15" ht="15.75">
      <c r="N321" s="106"/>
      <c r="O321" s="106"/>
    </row>
    <row r="322" spans="14:15" ht="15.75">
      <c r="N322" s="107"/>
      <c r="O322" s="107"/>
    </row>
    <row r="323" spans="14:15" ht="15.75">
      <c r="N323" s="108"/>
      <c r="O323" s="108"/>
    </row>
    <row r="324" spans="14:15" ht="15.75">
      <c r="N324" s="107"/>
      <c r="O324" s="107"/>
    </row>
    <row r="325" spans="14:15" ht="15.75">
      <c r="N325" s="107"/>
      <c r="O325" s="107"/>
    </row>
    <row r="326" spans="14:15" ht="15.75">
      <c r="N326" s="106"/>
      <c r="O326" s="106"/>
    </row>
    <row r="327" spans="14:15" ht="15.75">
      <c r="N327" s="106"/>
      <c r="O327" s="106"/>
    </row>
    <row r="328" spans="14:15" ht="15.75">
      <c r="N328" s="106"/>
      <c r="O328" s="106"/>
    </row>
    <row r="329" spans="14:15" ht="15.75">
      <c r="N329" s="107"/>
      <c r="O329" s="107"/>
    </row>
    <row r="330" spans="14:15" ht="15.75">
      <c r="N330" s="94"/>
      <c r="O330" s="94"/>
    </row>
    <row r="331" spans="14:15" ht="15.75">
      <c r="N331" s="94"/>
      <c r="O331" s="94"/>
    </row>
    <row r="333" spans="14:15" ht="15.75">
      <c r="N333"/>
      <c r="O333"/>
    </row>
    <row r="334" spans="14:15" ht="15.75">
      <c r="N334" s="101"/>
      <c r="O334" s="101"/>
    </row>
    <row r="335" spans="14:15" ht="15.75">
      <c r="N335"/>
      <c r="O335"/>
    </row>
    <row r="336" spans="14:15" ht="15.75">
      <c r="N336" s="41"/>
      <c r="O336" s="97"/>
    </row>
    <row r="337" spans="14:15" ht="15.75">
      <c r="N337" s="41"/>
      <c r="O337" s="97"/>
    </row>
    <row r="338" spans="14:15" ht="15.75">
      <c r="N338" s="41"/>
      <c r="O338" s="97"/>
    </row>
    <row r="339" spans="14:15" ht="15.75">
      <c r="N339" s="41"/>
      <c r="O339" s="97"/>
    </row>
    <row r="340" spans="14:15" ht="15.75">
      <c r="N340" s="101"/>
      <c r="O340" s="101"/>
    </row>
    <row r="341" spans="14:15" ht="15.75">
      <c r="N341" s="102"/>
      <c r="O341" s="102"/>
    </row>
    <row r="342" spans="14:15" ht="15.75">
      <c r="N342" s="97"/>
      <c r="O342" s="97"/>
    </row>
    <row r="343" spans="14:15" ht="15.75">
      <c r="N343" s="97"/>
      <c r="O343" s="97"/>
    </row>
    <row r="344" spans="14:15" ht="15.75">
      <c r="N344" s="97"/>
      <c r="O344" s="97"/>
    </row>
    <row r="345" spans="14:15" ht="15.75">
      <c r="N345" s="97"/>
      <c r="O345" s="97"/>
    </row>
    <row r="348" spans="14:15" ht="15.75">
      <c r="N348" s="108"/>
      <c r="O348" s="108"/>
    </row>
    <row r="352" spans="14:15" ht="15.75">
      <c r="N352" s="89">
        <v>0</v>
      </c>
      <c r="O352" s="90" t="s">
        <v>399</v>
      </c>
    </row>
    <row r="353" spans="14:15" ht="15.75">
      <c r="N353" s="89">
        <v>1</v>
      </c>
      <c r="O353" s="90" t="s">
        <v>400</v>
      </c>
    </row>
    <row r="358" spans="14:15" ht="15.75">
      <c r="N358" s="84">
        <v>3</v>
      </c>
      <c r="O358" s="85" t="s">
        <v>357</v>
      </c>
    </row>
    <row r="359" spans="14:15" ht="15.75">
      <c r="N359" s="89">
        <v>4</v>
      </c>
      <c r="O359" s="90" t="s">
        <v>402</v>
      </c>
    </row>
    <row r="361" spans="14:15" ht="15.75">
      <c r="N361" s="101"/>
      <c r="O361" s="101"/>
    </row>
    <row r="362" spans="14:15" ht="15.75">
      <c r="N362"/>
      <c r="O362"/>
    </row>
    <row r="363" spans="14:15" ht="15.75">
      <c r="N363" s="97"/>
      <c r="O363" s="97"/>
    </row>
    <row r="364" spans="14:15" ht="15.75">
      <c r="N364" s="97"/>
      <c r="O364" s="97"/>
    </row>
    <row r="365" spans="14:15" ht="15.75">
      <c r="N365" s="97"/>
      <c r="O365" s="97"/>
    </row>
    <row r="366" spans="14:15" ht="15.75">
      <c r="N366" s="97"/>
      <c r="O366" s="97"/>
    </row>
    <row r="368" spans="14:15" ht="15.75">
      <c r="N368"/>
      <c r="O368"/>
    </row>
    <row r="382" spans="14:15" ht="15.75">
      <c r="N382" s="94"/>
      <c r="O382" s="94"/>
    </row>
    <row r="383" spans="14:15" ht="15.75">
      <c r="N383" s="94"/>
      <c r="O383" s="94"/>
    </row>
    <row r="386" spans="14:15" ht="15.75">
      <c r="N386" s="84">
        <v>3</v>
      </c>
      <c r="O386" s="85" t="s">
        <v>357</v>
      </c>
    </row>
    <row r="387" spans="14:15" ht="15.75">
      <c r="N387" s="89">
        <v>4</v>
      </c>
      <c r="O387" s="90" t="s">
        <v>402</v>
      </c>
    </row>
    <row r="389" spans="14:15" ht="15.75">
      <c r="N389" s="97"/>
      <c r="O389" s="97"/>
    </row>
    <row r="390" spans="14:15" ht="15.75">
      <c r="N390" s="104"/>
      <c r="O390" s="104"/>
    </row>
    <row r="391" spans="14:15" ht="15.75">
      <c r="N391" s="105"/>
      <c r="O391" s="105"/>
    </row>
    <row r="392" spans="14:15" ht="15.75">
      <c r="N392" s="106"/>
      <c r="O392" s="106"/>
    </row>
    <row r="393" spans="14:15" ht="15.75">
      <c r="N393" s="106"/>
      <c r="O393" s="106"/>
    </row>
    <row r="394" spans="14:15" ht="15.75">
      <c r="N394" s="108"/>
      <c r="O394" s="108"/>
    </row>
    <row r="395" spans="14:15" ht="15.75">
      <c r="N395" s="107"/>
      <c r="O395" s="107"/>
    </row>
    <row r="396" spans="14:15" ht="15.75">
      <c r="N396" s="107"/>
      <c r="O396" s="107"/>
    </row>
    <row r="397" spans="14:15" ht="15.75">
      <c r="N397" s="106"/>
      <c r="O397" s="106"/>
    </row>
    <row r="398" spans="14:15" ht="15.75">
      <c r="N398" s="107"/>
      <c r="O398" s="107"/>
    </row>
    <row r="399" spans="14:15" ht="15.75">
      <c r="N399" s="107"/>
      <c r="O399" s="107"/>
    </row>
    <row r="400" spans="14:15" ht="15.75">
      <c r="N400" s="107"/>
      <c r="O400" s="107"/>
    </row>
    <row r="401" spans="14:15" ht="15.75">
      <c r="N401" s="94"/>
      <c r="O401" s="94"/>
    </row>
    <row r="402" spans="14:15" ht="15.75">
      <c r="N402" s="101"/>
      <c r="O402" s="101"/>
    </row>
    <row r="403" spans="14:15" ht="15.75">
      <c r="N403"/>
      <c r="O403"/>
    </row>
    <row r="404" spans="14:15" ht="15.75">
      <c r="N404" s="41"/>
      <c r="O404" s="97"/>
    </row>
    <row r="405" spans="14:15" ht="15.75">
      <c r="N405" s="41"/>
      <c r="O405" s="97"/>
    </row>
    <row r="406" spans="14:15" ht="15.75">
      <c r="N406" s="41"/>
      <c r="O406" s="97"/>
    </row>
    <row r="407" spans="14:15" ht="15.75">
      <c r="N407" s="41"/>
      <c r="O407" s="97"/>
    </row>
    <row r="409" spans="14:15" ht="15.75">
      <c r="N409" s="97"/>
      <c r="O409" s="97"/>
    </row>
    <row r="410" spans="14:15" ht="15.75">
      <c r="N410" s="97"/>
      <c r="O410" s="97"/>
    </row>
    <row r="411" spans="14:15" ht="15.75">
      <c r="N411" s="97"/>
      <c r="O411" s="97"/>
    </row>
    <row r="416" spans="14:15" ht="15.75">
      <c r="N416" s="101"/>
      <c r="O416" s="101"/>
    </row>
    <row r="417" spans="14:15" ht="15.75">
      <c r="N417" s="102"/>
      <c r="O417" s="102"/>
    </row>
    <row r="418" spans="14:15" ht="15.75">
      <c r="N418" s="97"/>
      <c r="O418" s="97"/>
    </row>
    <row r="419" spans="14:15" ht="15.75">
      <c r="N419" s="97"/>
      <c r="O419" s="97"/>
    </row>
    <row r="420" spans="14:15" ht="15.75">
      <c r="N420" s="97"/>
      <c r="O420" s="97"/>
    </row>
    <row r="421" spans="14:15" ht="15.75">
      <c r="N421" s="97"/>
      <c r="O421" s="97"/>
    </row>
    <row r="422" spans="14:15" ht="15.75">
      <c r="N422" s="84">
        <v>3</v>
      </c>
      <c r="O422" s="85" t="s">
        <v>357</v>
      </c>
    </row>
    <row r="423" spans="14:15" ht="15.75">
      <c r="N423" s="89">
        <v>4</v>
      </c>
      <c r="O423" s="90" t="s">
        <v>402</v>
      </c>
    </row>
    <row r="429" spans="14:15" ht="15.75">
      <c r="N429" s="94"/>
      <c r="O429" s="94"/>
    </row>
    <row r="430" spans="14:15" ht="15.75">
      <c r="N430" s="94"/>
      <c r="O430" s="94"/>
    </row>
    <row r="436" spans="14:15" ht="15.75">
      <c r="N436"/>
      <c r="O436"/>
    </row>
    <row r="437" spans="14:15" ht="15.75">
      <c r="N437" s="97"/>
      <c r="O437" s="97"/>
    </row>
    <row r="438" spans="14:15" ht="15.75">
      <c r="N438" s="97"/>
      <c r="O438" s="97"/>
    </row>
    <row r="439" spans="14:15" ht="15.75">
      <c r="N439" s="97"/>
      <c r="O439" s="97"/>
    </row>
    <row r="440" spans="14:15" ht="15.75">
      <c r="N440" s="97"/>
      <c r="O440" s="97"/>
    </row>
    <row r="450" spans="14:15" ht="15.75">
      <c r="N450" s="94"/>
      <c r="O450" s="94"/>
    </row>
    <row r="451" spans="14:15" ht="15.75">
      <c r="N451" s="94"/>
      <c r="O451" s="94"/>
    </row>
    <row r="457" spans="14:15" ht="15.75">
      <c r="N457" s="98"/>
      <c r="O457" s="98"/>
    </row>
    <row r="459" spans="14:15" ht="15.75">
      <c r="N459" s="97"/>
      <c r="O459" s="97"/>
    </row>
    <row r="460" spans="14:15" ht="15.75">
      <c r="N460" s="84">
        <v>3</v>
      </c>
      <c r="O460" s="85" t="s">
        <v>357</v>
      </c>
    </row>
    <row r="461" spans="14:15" ht="15.75">
      <c r="N461" s="89">
        <v>4</v>
      </c>
      <c r="O461" s="90" t="s">
        <v>402</v>
      </c>
    </row>
    <row r="462" spans="14:15" ht="15.75">
      <c r="N462" s="106"/>
      <c r="O462" s="106"/>
    </row>
    <row r="463" spans="14:15" ht="15.75">
      <c r="N463" s="106"/>
      <c r="O463" s="106"/>
    </row>
    <row r="464" spans="14:15" ht="15.75">
      <c r="N464" s="106"/>
      <c r="O464" s="106"/>
    </row>
    <row r="465" spans="14:15" ht="15.75">
      <c r="N465" s="106"/>
      <c r="O465" s="106"/>
    </row>
    <row r="466" spans="14:15" ht="15.75">
      <c r="N466" s="106"/>
      <c r="O466" s="106"/>
    </row>
    <row r="467" spans="14:15" ht="15.75">
      <c r="N467" s="106"/>
      <c r="O467" s="106"/>
    </row>
    <row r="468" spans="14:15" ht="15.75">
      <c r="N468" s="108"/>
      <c r="O468" s="108"/>
    </row>
    <row r="469" spans="14:15" ht="15.75">
      <c r="N469" s="107"/>
      <c r="O469" s="107"/>
    </row>
    <row r="470" spans="14:15" ht="15.75">
      <c r="N470" s="107"/>
      <c r="O470" s="107"/>
    </row>
    <row r="471" spans="14:15" ht="15.75">
      <c r="N471" s="106"/>
      <c r="O471" s="106"/>
    </row>
    <row r="472" spans="14:15" ht="15.75">
      <c r="N472" s="106"/>
      <c r="O472" s="106"/>
    </row>
    <row r="473" spans="14:15" ht="15.75">
      <c r="N473" s="106"/>
      <c r="O473" s="106"/>
    </row>
    <row r="474" spans="14:15" ht="15.75">
      <c r="N474" s="107"/>
      <c r="O474" s="107"/>
    </row>
    <row r="475" spans="14:15" ht="15.75">
      <c r="N475" s="101"/>
      <c r="O475" s="101"/>
    </row>
    <row r="476" spans="14:15" ht="15.75">
      <c r="N476"/>
      <c r="O476"/>
    </row>
    <row r="477" spans="14:15" ht="15.75">
      <c r="N477" s="41"/>
      <c r="O477" s="97"/>
    </row>
    <row r="478" spans="14:15" ht="15.75">
      <c r="N478" s="41"/>
      <c r="O478" s="97"/>
    </row>
    <row r="479" spans="14:15" ht="15.75">
      <c r="N479" s="41"/>
      <c r="O479" s="97"/>
    </row>
    <row r="480" spans="14:15" ht="15.75">
      <c r="N480" s="41"/>
      <c r="O480" s="97"/>
    </row>
    <row r="481" spans="14:15" ht="15.75">
      <c r="N481" s="97"/>
      <c r="O481" s="97"/>
    </row>
    <row r="482" spans="14:15" ht="15.75">
      <c r="N482" s="97"/>
      <c r="O482" s="97"/>
    </row>
    <row r="483" spans="14:15" ht="15.75">
      <c r="N483"/>
      <c r="O483" s="97"/>
    </row>
    <row r="486" spans="14:15" ht="15.75">
      <c r="N486" s="89">
        <v>0</v>
      </c>
      <c r="O486" s="90" t="s">
        <v>399</v>
      </c>
    </row>
    <row r="487" spans="14:15" ht="15.75">
      <c r="N487" s="89">
        <v>1</v>
      </c>
      <c r="O487" s="90" t="s">
        <v>400</v>
      </c>
    </row>
    <row r="491" spans="14:15" ht="15.75">
      <c r="N491" s="84">
        <v>3</v>
      </c>
      <c r="O491" s="85" t="s">
        <v>357</v>
      </c>
    </row>
    <row r="492" spans="14:15" ht="15.75">
      <c r="N492" s="89">
        <v>4</v>
      </c>
      <c r="O492" s="90" t="s">
        <v>402</v>
      </c>
    </row>
    <row r="493" spans="14:15" ht="15.75">
      <c r="N493" s="101"/>
      <c r="O493" s="101"/>
    </row>
    <row r="494" spans="14:15" ht="15.75">
      <c r="N494" s="102"/>
      <c r="O494" s="102"/>
    </row>
    <row r="495" spans="14:15" ht="15.75">
      <c r="N495" s="97"/>
      <c r="O495" s="97"/>
    </row>
    <row r="496" spans="14:15" ht="15.75">
      <c r="N496" s="97"/>
      <c r="O496" s="97"/>
    </row>
    <row r="497" spans="14:15" ht="15.75">
      <c r="N497" s="97"/>
      <c r="O497" s="97"/>
    </row>
    <row r="498" spans="14:15" ht="15.75">
      <c r="N498" s="97"/>
      <c r="O498" s="97"/>
    </row>
    <row r="504" spans="14:15" ht="15.75">
      <c r="N504" s="94"/>
      <c r="O504" s="94"/>
    </row>
    <row r="505" spans="14:15" ht="15.75">
      <c r="N505" s="94"/>
      <c r="O505" s="94"/>
    </row>
    <row r="514" spans="14:15" ht="15.75">
      <c r="N514" s="101"/>
      <c r="O514" s="101"/>
    </row>
    <row r="515" spans="14:15" ht="15.75">
      <c r="N515"/>
      <c r="O515"/>
    </row>
    <row r="516" spans="14:15" ht="15.75">
      <c r="N516" s="97"/>
      <c r="O516" s="97"/>
    </row>
    <row r="517" spans="14:15" ht="15.75">
      <c r="N517" s="97"/>
      <c r="O517" s="97"/>
    </row>
    <row r="518" spans="14:15" ht="15.75">
      <c r="N518" s="97"/>
      <c r="O518" s="97"/>
    </row>
    <row r="519" spans="14:15" ht="15.75">
      <c r="N519" s="97"/>
      <c r="O519" s="97"/>
    </row>
    <row r="522" spans="14:15" ht="15.75">
      <c r="N522" s="94"/>
      <c r="O522" s="94"/>
    </row>
    <row r="523" spans="14:15" ht="15.75">
      <c r="N523" s="94"/>
      <c r="O523" s="94"/>
    </row>
    <row r="533" spans="14:15" ht="15.75">
      <c r="N533" s="98"/>
      <c r="O533" s="98"/>
    </row>
    <row r="535" spans="14:15" ht="15.75">
      <c r="N535" s="97"/>
      <c r="O535" s="97"/>
    </row>
    <row r="536" spans="14:15" ht="15.75">
      <c r="N536" s="104"/>
      <c r="O536" s="104"/>
    </row>
    <row r="537" spans="14:15" ht="15.75">
      <c r="N537" s="105"/>
      <c r="O537" s="105"/>
    </row>
    <row r="538" spans="14:15" ht="15.75">
      <c r="N538" s="106"/>
      <c r="O538" s="106"/>
    </row>
    <row r="539" spans="14:15" ht="15.75">
      <c r="N539" s="84">
        <v>3</v>
      </c>
      <c r="O539" s="85" t="s">
        <v>357</v>
      </c>
    </row>
    <row r="540" spans="14:15" ht="15.75">
      <c r="N540" s="89">
        <v>4</v>
      </c>
      <c r="O540" s="90" t="s">
        <v>402</v>
      </c>
    </row>
    <row r="541" spans="14:15" ht="15.75">
      <c r="N541" s="107"/>
      <c r="O541" s="107"/>
    </row>
    <row r="542" spans="14:15" ht="15.75">
      <c r="N542" s="107"/>
      <c r="O542" s="107"/>
    </row>
    <row r="543" spans="14:15" ht="15.75">
      <c r="N543" s="106"/>
      <c r="O543" s="106"/>
    </row>
    <row r="544" spans="14:15" ht="15.75">
      <c r="N544" s="107"/>
      <c r="O544" s="107"/>
    </row>
    <row r="545" spans="14:15" ht="15.75">
      <c r="N545" s="101"/>
      <c r="O545" s="101"/>
    </row>
    <row r="546" spans="14:15" ht="15.75">
      <c r="N546"/>
      <c r="O546"/>
    </row>
    <row r="547" spans="14:15" ht="15.75">
      <c r="N547" s="41"/>
      <c r="O547" s="97"/>
    </row>
    <row r="548" spans="14:15" ht="15.75">
      <c r="N548" s="41"/>
      <c r="O548" s="97"/>
    </row>
    <row r="549" spans="14:15" ht="15.75">
      <c r="N549" s="41"/>
      <c r="O549" s="97"/>
    </row>
    <row r="550" spans="14:15" ht="15.75">
      <c r="N550" s="41"/>
      <c r="O550" s="97"/>
    </row>
    <row r="551" spans="14:15" ht="15.75">
      <c r="N551" s="97"/>
      <c r="O551" s="97"/>
    </row>
    <row r="552" spans="14:15" ht="15.75">
      <c r="N552" s="97"/>
      <c r="O552" s="97"/>
    </row>
    <row r="553" spans="14:15" ht="15.75">
      <c r="N553" s="89">
        <v>0</v>
      </c>
      <c r="O553" s="90" t="s">
        <v>399</v>
      </c>
    </row>
    <row r="554" spans="14:15" ht="15.75">
      <c r="N554" s="89">
        <v>1</v>
      </c>
      <c r="O554" s="90" t="s">
        <v>400</v>
      </c>
    </row>
    <row r="555" spans="14:15" ht="15.75">
      <c r="N555" s="84">
        <v>3</v>
      </c>
      <c r="O555" s="85" t="s">
        <v>357</v>
      </c>
    </row>
    <row r="556" spans="14:15" ht="15.75">
      <c r="N556" s="89">
        <v>4</v>
      </c>
      <c r="O556" s="90" t="s">
        <v>402</v>
      </c>
    </row>
    <row r="559" spans="14:15" ht="15.75">
      <c r="N559" s="108"/>
      <c r="O559" s="108"/>
    </row>
    <row r="567" spans="14:15" ht="15.75">
      <c r="N567" s="101"/>
      <c r="O567" s="101"/>
    </row>
    <row r="568" spans="14:15" ht="15.75">
      <c r="N568" s="102"/>
      <c r="O568" s="102"/>
    </row>
    <row r="569" spans="14:15" ht="15.75">
      <c r="N569" s="97"/>
      <c r="O569" s="97"/>
    </row>
    <row r="570" spans="14:15" ht="15.75">
      <c r="N570" s="97"/>
      <c r="O570" s="97"/>
    </row>
    <row r="571" spans="14:15" ht="15.75">
      <c r="N571" s="97"/>
      <c r="O571" s="97"/>
    </row>
    <row r="572" spans="14:15" ht="15.75">
      <c r="N572" s="97"/>
      <c r="O572" s="97"/>
    </row>
    <row r="589" spans="14:15" ht="15.75">
      <c r="N589" s="101"/>
      <c r="O589" s="101"/>
    </row>
    <row r="590" spans="14:15" ht="15.75">
      <c r="N590"/>
      <c r="O590"/>
    </row>
    <row r="591" spans="14:15" ht="15.75">
      <c r="N591" s="97"/>
      <c r="O591" s="97"/>
    </row>
    <row r="592" spans="14:15" ht="15.75">
      <c r="N592" s="97"/>
      <c r="O592" s="97"/>
    </row>
    <row r="593" spans="14:15" ht="15.75">
      <c r="N593" s="97"/>
      <c r="O593" s="97"/>
    </row>
    <row r="594" spans="14:15" ht="15.75">
      <c r="N594" s="97"/>
      <c r="O594" s="97"/>
    </row>
    <row r="599" spans="14:15" ht="15.75">
      <c r="N599" s="109"/>
      <c r="O599" s="109"/>
    </row>
    <row r="601" spans="14:15" ht="15.75">
      <c r="N601" s="98"/>
      <c r="O601" s="98"/>
    </row>
    <row r="603" spans="14:15" ht="15.75">
      <c r="N603" s="97"/>
      <c r="O603" s="97"/>
    </row>
    <row r="604" spans="14:15" ht="15.75">
      <c r="N604" s="104"/>
      <c r="O604" s="104"/>
    </row>
    <row r="605" spans="14:15" ht="15.75">
      <c r="N605" s="105"/>
      <c r="O605" s="105"/>
    </row>
    <row r="606" spans="14:15" ht="15.75">
      <c r="N606" s="106"/>
      <c r="O606" s="106"/>
    </row>
    <row r="609" spans="14:15" ht="15.75">
      <c r="N609" s="98"/>
      <c r="O609" s="98"/>
    </row>
    <row r="610" spans="14:15" ht="15.75">
      <c r="N610" s="98"/>
      <c r="O610" s="98"/>
    </row>
    <row r="611" spans="14:15" ht="15.75">
      <c r="N611" s="98"/>
      <c r="O611" s="98"/>
    </row>
    <row r="613" spans="14:15" ht="15.75">
      <c r="N613" s="97"/>
      <c r="O613" s="97"/>
    </row>
    <row r="614" spans="14:15" ht="15.75">
      <c r="N614" s="84">
        <v>3</v>
      </c>
      <c r="O614" s="85" t="s">
        <v>357</v>
      </c>
    </row>
    <row r="615" spans="14:15" ht="15.75">
      <c r="N615" s="101"/>
      <c r="O615" s="101"/>
    </row>
    <row r="616" spans="14:15" ht="15.75">
      <c r="N616"/>
      <c r="O616"/>
    </row>
    <row r="617" spans="14:15" ht="15.75">
      <c r="N617" s="41"/>
      <c r="O617" s="97"/>
    </row>
    <row r="618" spans="14:15" ht="15.75">
      <c r="N618" s="41"/>
      <c r="O618" s="97"/>
    </row>
    <row r="619" spans="14:15" ht="15.75">
      <c r="N619" s="41"/>
      <c r="O619" s="97"/>
    </row>
    <row r="620" spans="14:15" ht="15.75">
      <c r="N620" s="41"/>
      <c r="O620" s="97"/>
    </row>
    <row r="621" spans="14:15" ht="15.75">
      <c r="N621" s="97"/>
      <c r="O621" s="97"/>
    </row>
    <row r="622" spans="14:15" ht="15.75">
      <c r="N622" s="89">
        <v>1</v>
      </c>
      <c r="O622" s="90" t="s">
        <v>400</v>
      </c>
    </row>
    <row r="623" spans="14:15" ht="15.75">
      <c r="N623" s="107"/>
      <c r="O623" s="107"/>
    </row>
    <row r="624" spans="14:15" ht="15.75">
      <c r="N624" s="94"/>
      <c r="O624" s="94"/>
    </row>
    <row r="625" spans="14:15" ht="15.75">
      <c r="N625" s="94"/>
      <c r="O625" s="94"/>
    </row>
    <row r="627" spans="14:15" ht="15.75">
      <c r="N627" s="108"/>
      <c r="O627" s="108"/>
    </row>
    <row r="641" spans="14:15" ht="15.75">
      <c r="N641" s="101"/>
      <c r="O641" s="101"/>
    </row>
    <row r="642" spans="14:15" ht="15.75">
      <c r="N642" s="102"/>
      <c r="O642" s="102"/>
    </row>
    <row r="643" spans="14:15" ht="15.75">
      <c r="N643" s="97"/>
      <c r="O643" s="97"/>
    </row>
    <row r="644" spans="14:15" ht="15.75">
      <c r="N644" s="97"/>
      <c r="O644" s="97"/>
    </row>
    <row r="645" spans="14:15" ht="15.75">
      <c r="N645" s="97"/>
      <c r="O645" s="97"/>
    </row>
    <row r="646" spans="14:15" ht="15.75">
      <c r="N646" s="97"/>
      <c r="O646" s="97"/>
    </row>
    <row r="658" spans="14:15" ht="15.75">
      <c r="N658" s="94"/>
      <c r="O658" s="94"/>
    </row>
    <row r="659" spans="14:15" ht="15.75">
      <c r="N659" s="94"/>
      <c r="O659" s="94"/>
    </row>
    <row r="660" spans="14:15" ht="15.75">
      <c r="N660" s="101"/>
      <c r="O660" s="101"/>
    </row>
    <row r="661" spans="14:15" ht="15.75">
      <c r="N661"/>
      <c r="O661"/>
    </row>
    <row r="662" spans="14:15" ht="15.75">
      <c r="N662" s="97"/>
      <c r="O662" s="97"/>
    </row>
    <row r="663" spans="14:15" ht="15.75">
      <c r="N663" s="97"/>
      <c r="O663" s="97"/>
    </row>
    <row r="664" spans="14:15" ht="15.75">
      <c r="N664" s="97"/>
      <c r="O664" s="97"/>
    </row>
    <row r="665" spans="14:15" ht="15.75">
      <c r="N665" s="97"/>
      <c r="O665" s="97"/>
    </row>
    <row r="667" spans="14:15" ht="15.75">
      <c r="N667" s="98"/>
      <c r="O667" s="98"/>
    </row>
    <row r="669" spans="14:15" ht="15.75">
      <c r="N669" s="97"/>
      <c r="O669" s="97"/>
    </row>
    <row r="670" spans="14:15" ht="15.75">
      <c r="N670" s="97"/>
      <c r="O670" s="97"/>
    </row>
    <row r="671" spans="14:15" ht="15.75">
      <c r="N671" s="97"/>
      <c r="O671" s="97"/>
    </row>
    <row r="672" spans="14:15" ht="15.75">
      <c r="N672" s="104"/>
      <c r="O672" s="104"/>
    </row>
    <row r="673" spans="14:15" ht="15.75">
      <c r="N673" s="104"/>
      <c r="O673" s="104"/>
    </row>
    <row r="677" spans="14:15" ht="15.75">
      <c r="N677" s="98"/>
      <c r="O677" s="98"/>
    </row>
    <row r="678" spans="14:15" ht="15.75">
      <c r="N678" s="98"/>
      <c r="O678" s="98"/>
    </row>
    <row r="679" spans="14:15" ht="15.75">
      <c r="N679" s="98"/>
      <c r="O679" s="98"/>
    </row>
    <row r="681" spans="14:15" ht="15.75">
      <c r="N681" s="97"/>
      <c r="O681" s="97"/>
    </row>
    <row r="682" spans="14:15" ht="15.75">
      <c r="N682" s="97"/>
      <c r="O682" s="97"/>
    </row>
    <row r="683" spans="14:15" ht="15.75">
      <c r="N683" s="84">
        <v>3</v>
      </c>
      <c r="O683" s="85" t="s">
        <v>357</v>
      </c>
    </row>
    <row r="684" spans="14:15" ht="15.75">
      <c r="N684" s="89">
        <v>4</v>
      </c>
      <c r="O684" s="90" t="s">
        <v>402</v>
      </c>
    </row>
    <row r="685" spans="14:15" ht="15.75">
      <c r="N685" s="101"/>
      <c r="O685" s="101"/>
    </row>
    <row r="686" spans="14:15" ht="15.75">
      <c r="N686"/>
      <c r="O686"/>
    </row>
    <row r="687" spans="14:15" ht="15.75">
      <c r="N687" s="41"/>
      <c r="O687" s="97"/>
    </row>
    <row r="688" spans="14:15" ht="15.75">
      <c r="N688" s="41"/>
      <c r="O688" s="97"/>
    </row>
    <row r="689" spans="14:15" ht="15.75">
      <c r="N689" s="41"/>
      <c r="O689" s="97"/>
    </row>
    <row r="690" spans="14:15" ht="15.75">
      <c r="N690" s="41"/>
      <c r="O690" s="97"/>
    </row>
    <row r="691" spans="14:15" ht="15.75">
      <c r="N691" s="97"/>
      <c r="O691" s="97"/>
    </row>
    <row r="692" spans="14:15" ht="15.75">
      <c r="N692" s="106"/>
      <c r="O692" s="106"/>
    </row>
    <row r="693" spans="14:15" ht="15.75">
      <c r="N693" s="107"/>
      <c r="O693" s="107"/>
    </row>
    <row r="694" spans="14:15" ht="15.75">
      <c r="N694" s="94"/>
      <c r="O694" s="94"/>
    </row>
    <row r="695" spans="14:15" ht="15.75">
      <c r="N695" s="108"/>
      <c r="O695" s="108"/>
    </row>
    <row r="711" spans="14:15" ht="15.75">
      <c r="N711" s="101"/>
      <c r="O711" s="101"/>
    </row>
    <row r="712" spans="14:15" ht="15.75">
      <c r="N712" s="102"/>
      <c r="O712" s="102"/>
    </row>
    <row r="713" spans="14:15" ht="15.75">
      <c r="N713" s="97"/>
      <c r="O713" s="97"/>
    </row>
    <row r="714" spans="14:15" ht="15.75">
      <c r="N714" s="97"/>
      <c r="O714" s="97"/>
    </row>
    <row r="715" spans="14:15" ht="15.75">
      <c r="N715" s="97"/>
      <c r="O715" s="97"/>
    </row>
    <row r="716" spans="14:15" ht="15.75">
      <c r="N716" s="97"/>
      <c r="O716" s="97"/>
    </row>
    <row r="726" spans="14:15" ht="15.75">
      <c r="N726" s="94"/>
      <c r="O726" s="94"/>
    </row>
    <row r="727" spans="14:15" ht="15.75">
      <c r="N727" s="94"/>
      <c r="O727" s="94"/>
    </row>
    <row r="735" spans="14:15" ht="15.75">
      <c r="N735" s="101"/>
      <c r="O735" s="101"/>
    </row>
    <row r="736" spans="14:15" ht="15.75">
      <c r="N736"/>
      <c r="O736"/>
    </row>
    <row r="737" spans="14:15" ht="15.75">
      <c r="N737" s="97"/>
      <c r="O737" s="97"/>
    </row>
    <row r="738" spans="14:15" ht="15.75">
      <c r="N738" s="97"/>
      <c r="O738" s="97"/>
    </row>
    <row r="739" spans="14:15" ht="15.75">
      <c r="N739" s="97"/>
      <c r="O739" s="97"/>
    </row>
    <row r="740" spans="14:15" ht="15.75">
      <c r="N740" s="97"/>
      <c r="O740" s="97"/>
    </row>
    <row r="741" spans="14:15" ht="15.75">
      <c r="N741" s="97"/>
      <c r="O741" s="97"/>
    </row>
    <row r="742" spans="14:15" ht="15.75">
      <c r="N742" s="97"/>
      <c r="O742" s="97"/>
    </row>
    <row r="745" spans="14:15" ht="15.75">
      <c r="N745" s="98"/>
      <c r="O745" s="98"/>
    </row>
    <row r="746" spans="14:15" ht="15.75">
      <c r="N746" s="98"/>
      <c r="O746" s="98"/>
    </row>
    <row r="747" spans="14:15" ht="15.75">
      <c r="N747" s="84">
        <v>3</v>
      </c>
      <c r="O747" s="85" t="s">
        <v>357</v>
      </c>
    </row>
    <row r="748" spans="14:15" ht="15.75">
      <c r="N748" s="89">
        <v>4</v>
      </c>
      <c r="O748" s="90" t="s">
        <v>402</v>
      </c>
    </row>
    <row r="749" spans="14:15" ht="15.75">
      <c r="N749" s="97"/>
      <c r="O749" s="97"/>
    </row>
    <row r="750" spans="14:15" ht="15.75">
      <c r="N750" s="97"/>
      <c r="O750" s="97"/>
    </row>
    <row r="751" spans="14:15" ht="15.75">
      <c r="N751" s="97"/>
      <c r="O751" s="97"/>
    </row>
    <row r="752" spans="14:15" ht="15.75">
      <c r="N752" s="107"/>
      <c r="O752" s="107"/>
    </row>
    <row r="753" spans="14:15" ht="15.75">
      <c r="N753" s="107"/>
      <c r="O753" s="107"/>
    </row>
    <row r="754" spans="14:15" ht="15.75">
      <c r="N754" s="107"/>
      <c r="O754" s="107"/>
    </row>
    <row r="755" spans="14:15" ht="15.75">
      <c r="N755" s="101"/>
      <c r="O755" s="101"/>
    </row>
    <row r="756" spans="14:15" ht="15.75">
      <c r="N756"/>
      <c r="O756"/>
    </row>
    <row r="757" spans="14:15" ht="15.75">
      <c r="N757" s="41"/>
      <c r="O757" s="97"/>
    </row>
    <row r="758" spans="14:15" ht="15.75">
      <c r="N758" s="41"/>
      <c r="O758" s="97"/>
    </row>
    <row r="759" spans="14:15" ht="15.75">
      <c r="N759" s="41"/>
      <c r="O759" s="97"/>
    </row>
    <row r="760" spans="14:15" ht="15.75">
      <c r="N760" s="41"/>
      <c r="O760" s="97"/>
    </row>
    <row r="761" spans="14:15" ht="15.75">
      <c r="N761" s="97"/>
      <c r="O761" s="97"/>
    </row>
    <row r="762" spans="14:15" ht="15.75">
      <c r="N762" s="106"/>
      <c r="O762" s="106"/>
    </row>
    <row r="763" spans="14:15" ht="15.75">
      <c r="N763" s="108"/>
      <c r="O763" s="108"/>
    </row>
    <row r="764" spans="14:15" ht="15.75">
      <c r="N764" s="84">
        <v>3</v>
      </c>
      <c r="O764" s="85" t="s">
        <v>357</v>
      </c>
    </row>
    <row r="765" spans="14:15" ht="15.75">
      <c r="N765" s="89">
        <v>4</v>
      </c>
      <c r="O765" s="90" t="s">
        <v>402</v>
      </c>
    </row>
    <row r="782" spans="14:15" ht="15.75">
      <c r="N782" s="94"/>
      <c r="O782" s="94"/>
    </row>
    <row r="783" spans="14:15" ht="15.75">
      <c r="N783" s="94"/>
      <c r="O783" s="94"/>
    </row>
    <row r="785" spans="14:15" ht="15.75">
      <c r="N785" s="101"/>
      <c r="O785" s="101"/>
    </row>
    <row r="786" spans="14:15" ht="15.75">
      <c r="N786" s="102"/>
      <c r="O786" s="102"/>
    </row>
    <row r="787" spans="14:15" ht="15.75">
      <c r="N787" s="97"/>
      <c r="O787" s="97"/>
    </row>
    <row r="788" spans="14:15" ht="15.75">
      <c r="N788" s="97"/>
      <c r="O788" s="97"/>
    </row>
    <row r="789" spans="14:15" ht="15.75">
      <c r="N789" s="97"/>
      <c r="O789" s="97"/>
    </row>
    <row r="790" spans="14:15" ht="15.75">
      <c r="N790" s="97"/>
      <c r="O790" s="97"/>
    </row>
    <row r="807" spans="14:15" ht="15.75">
      <c r="N807" s="98"/>
      <c r="O807" s="98"/>
    </row>
    <row r="809" spans="14:15" ht="15.75">
      <c r="N809" s="97"/>
      <c r="O809" s="97"/>
    </row>
    <row r="810" spans="14:15" ht="15.75">
      <c r="N810" s="101"/>
      <c r="O810" s="101"/>
    </row>
    <row r="811" spans="14:15" ht="15.75">
      <c r="N811"/>
      <c r="O811"/>
    </row>
    <row r="812" spans="14:15" ht="15.75">
      <c r="N812" s="97"/>
      <c r="O812" s="97"/>
    </row>
    <row r="813" spans="14:15" ht="15.75">
      <c r="N813" s="97"/>
      <c r="O813" s="97"/>
    </row>
    <row r="814" spans="14:15" ht="15.75">
      <c r="N814" s="97"/>
      <c r="O814" s="97"/>
    </row>
    <row r="815" spans="14:15" ht="15.75">
      <c r="N815" s="97"/>
      <c r="O815" s="97"/>
    </row>
    <row r="817" spans="14:15" ht="15.75">
      <c r="N817" s="97"/>
      <c r="O817" s="97"/>
    </row>
    <row r="818" spans="14:15" ht="15.75">
      <c r="N818" s="97"/>
      <c r="O818" s="97"/>
    </row>
    <row r="819" spans="14:15" ht="15.75">
      <c r="N819" s="97"/>
      <c r="O819" s="97"/>
    </row>
    <row r="820" spans="14:15" ht="15.75">
      <c r="N820" s="108"/>
      <c r="O820" s="108"/>
    </row>
    <row r="821" spans="14:15" ht="15.75">
      <c r="N821" s="108"/>
      <c r="O821" s="108"/>
    </row>
    <row r="822" spans="14:15" ht="15.75">
      <c r="N822" s="108"/>
      <c r="O822" s="108"/>
    </row>
    <row r="823" spans="14:15" ht="15.75">
      <c r="N823" s="108"/>
      <c r="O823" s="108"/>
    </row>
    <row r="824" spans="14:15" ht="15.75">
      <c r="N824" s="108"/>
      <c r="O824" s="108"/>
    </row>
    <row r="825" spans="14:15" ht="15.75">
      <c r="N825" s="101"/>
      <c r="O825" s="101"/>
    </row>
    <row r="826" spans="14:15" ht="15.75">
      <c r="N826"/>
      <c r="O826"/>
    </row>
    <row r="827" spans="14:15" ht="15.75">
      <c r="N827" s="41"/>
      <c r="O827" s="97"/>
    </row>
    <row r="828" spans="14:15" ht="15.75">
      <c r="N828" s="41"/>
      <c r="O828" s="97"/>
    </row>
    <row r="829" spans="14:15" ht="15.75">
      <c r="N829" s="41"/>
      <c r="O829" s="97"/>
    </row>
    <row r="830" spans="14:15" ht="15.75">
      <c r="N830" s="41"/>
      <c r="O830" s="97"/>
    </row>
    <row r="831" spans="14:15" ht="15.75">
      <c r="N831" s="97"/>
      <c r="O831" s="97"/>
    </row>
    <row r="832" spans="14:15" ht="15.75">
      <c r="N832" s="106"/>
      <c r="O832" s="106"/>
    </row>
    <row r="833" spans="14:15" ht="15.75">
      <c r="N833" s="107"/>
      <c r="O833" s="107"/>
    </row>
    <row r="834" spans="14:15" ht="15.75">
      <c r="N834" s="94"/>
      <c r="O834" s="94"/>
    </row>
    <row r="839" spans="14:15" ht="15.75">
      <c r="N839" s="84">
        <v>3</v>
      </c>
      <c r="O839" s="85" t="s">
        <v>357</v>
      </c>
    </row>
    <row r="840" spans="14:15" ht="15.75">
      <c r="N840" s="89">
        <v>4</v>
      </c>
      <c r="O840" s="90" t="s">
        <v>402</v>
      </c>
    </row>
    <row r="852" spans="14:15" ht="15.75">
      <c r="N852" s="94"/>
      <c r="O852" s="94"/>
    </row>
    <row r="853" spans="14:15" ht="15.75">
      <c r="N853" s="94"/>
      <c r="O853" s="94"/>
    </row>
    <row r="859" spans="14:15" ht="15.75">
      <c r="N859" s="101"/>
      <c r="O859" s="101"/>
    </row>
    <row r="860" spans="14:15" ht="15.75">
      <c r="N860" s="102"/>
      <c r="O860" s="102"/>
    </row>
    <row r="861" spans="14:15" ht="15.75">
      <c r="N861" s="97"/>
      <c r="O861" s="97"/>
    </row>
    <row r="862" spans="14:15" ht="15.75">
      <c r="N862" s="97"/>
      <c r="O862" s="97"/>
    </row>
    <row r="863" spans="14:15" ht="15.75">
      <c r="N863" s="97"/>
      <c r="O863" s="97"/>
    </row>
    <row r="864" spans="14:15" ht="15.75">
      <c r="N864" s="97"/>
      <c r="O864" s="97"/>
    </row>
    <row r="877" spans="14:15" ht="15.75">
      <c r="N877" s="98"/>
      <c r="O877" s="98"/>
    </row>
    <row r="881" spans="14:15" ht="15.75">
      <c r="N881" s="98"/>
      <c r="O881" s="98"/>
    </row>
    <row r="882" spans="14:15" ht="15.75">
      <c r="N882" s="98"/>
      <c r="O882" s="98"/>
    </row>
    <row r="883" spans="14:15" ht="15.75">
      <c r="N883" s="98"/>
      <c r="O883" s="98"/>
    </row>
    <row r="885" spans="14:15" ht="15.75">
      <c r="N885" s="101"/>
      <c r="O885" s="101"/>
    </row>
    <row r="886" spans="14:15" ht="15.75">
      <c r="N886"/>
      <c r="O886"/>
    </row>
    <row r="887" spans="14:15" ht="15.75">
      <c r="N887" s="97"/>
      <c r="O887" s="97"/>
    </row>
    <row r="888" spans="14:15" ht="15.75">
      <c r="N888" s="97"/>
      <c r="O888" s="97"/>
    </row>
    <row r="889" spans="14:15" ht="15.75">
      <c r="N889" s="97"/>
      <c r="O889" s="97"/>
    </row>
    <row r="890" spans="14:15" ht="15.75">
      <c r="N890" s="97"/>
      <c r="O890" s="97"/>
    </row>
    <row r="891" spans="14:15" ht="15.75">
      <c r="N891" s="106"/>
      <c r="O891" s="106"/>
    </row>
    <row r="892" spans="14:15" ht="15.75">
      <c r="N892" s="106"/>
      <c r="O892" s="106"/>
    </row>
    <row r="893" spans="14:15" ht="15.75">
      <c r="N893" s="89">
        <v>0</v>
      </c>
      <c r="O893" s="90" t="s">
        <v>399</v>
      </c>
    </row>
    <row r="894" spans="14:15" ht="15.75">
      <c r="N894" s="89">
        <v>1</v>
      </c>
      <c r="O894" s="90" t="s">
        <v>400</v>
      </c>
    </row>
    <row r="895" spans="14:15" ht="15.75">
      <c r="N895" s="101"/>
      <c r="O895" s="101"/>
    </row>
    <row r="896" spans="14:15" ht="15.75">
      <c r="N896"/>
      <c r="O896"/>
    </row>
    <row r="897" spans="14:15" ht="15.75">
      <c r="N897" s="41"/>
      <c r="O897" s="97"/>
    </row>
    <row r="898" spans="14:15" ht="15.75">
      <c r="N898" s="41"/>
      <c r="O898" s="97"/>
    </row>
    <row r="899" spans="14:15" ht="15.75">
      <c r="N899" s="41"/>
      <c r="O899" s="97"/>
    </row>
    <row r="900" spans="14:15" ht="15.75">
      <c r="N900" s="41"/>
      <c r="O900" s="97"/>
    </row>
    <row r="901" spans="14:15" ht="15.75">
      <c r="N901" s="97"/>
      <c r="O901" s="97"/>
    </row>
    <row r="902" spans="14:15" ht="15.75">
      <c r="N902" s="94"/>
      <c r="O902" s="94"/>
    </row>
    <row r="914" spans="14:15" ht="15.75">
      <c r="N914" s="84">
        <v>3</v>
      </c>
      <c r="O914" s="85" t="s">
        <v>357</v>
      </c>
    </row>
    <row r="915" spans="14:15" ht="15.75">
      <c r="N915" s="89">
        <v>4</v>
      </c>
      <c r="O915" s="90" t="s">
        <v>402</v>
      </c>
    </row>
    <row r="921" spans="14:15" ht="15.75">
      <c r="N921" s="94"/>
      <c r="O921" s="94"/>
    </row>
    <row r="922" spans="14:15" ht="15.75">
      <c r="N922" s="94"/>
      <c r="O922" s="94"/>
    </row>
    <row r="934" spans="14:15" ht="15.75">
      <c r="N934" s="101"/>
      <c r="O934" s="101"/>
    </row>
    <row r="935" spans="14:15" ht="15.75">
      <c r="N935" s="102"/>
      <c r="O935" s="102"/>
    </row>
    <row r="936" spans="14:15" ht="15.75">
      <c r="N936" s="97"/>
      <c r="O936" s="97"/>
    </row>
    <row r="937" spans="14:15" ht="15.75">
      <c r="N937" s="97"/>
      <c r="O937" s="97"/>
    </row>
    <row r="938" spans="14:15" ht="15.75">
      <c r="N938" s="97"/>
      <c r="O938" s="97"/>
    </row>
    <row r="939" spans="14:15" ht="15.75">
      <c r="N939" s="97"/>
      <c r="O939" s="97"/>
    </row>
    <row r="946" spans="14:15" ht="15.75">
      <c r="N946" s="98"/>
      <c r="O946" s="98"/>
    </row>
    <row r="949" spans="14:15" ht="15.75">
      <c r="N949" s="98"/>
      <c r="O949" s="98"/>
    </row>
    <row r="950" spans="14:15" ht="15.75">
      <c r="N950" s="98"/>
      <c r="O950" s="98"/>
    </row>
    <row r="951" spans="14:15" ht="15.75">
      <c r="N951" s="98"/>
      <c r="O951" s="98"/>
    </row>
    <row r="953" spans="14:15" ht="15.75">
      <c r="N953" s="97"/>
      <c r="O953" s="97"/>
    </row>
    <row r="954" spans="14:15" ht="15.75">
      <c r="N954" s="97"/>
      <c r="O954" s="97"/>
    </row>
    <row r="955" spans="14:15" ht="15.75">
      <c r="N955" s="97"/>
      <c r="O955" s="97"/>
    </row>
    <row r="956" spans="14:15" ht="15.75">
      <c r="N956" s="105"/>
      <c r="O956" s="105"/>
    </row>
    <row r="957" spans="14:15" ht="15.75">
      <c r="N957" s="105"/>
      <c r="O957" s="105"/>
    </row>
    <row r="958" spans="14:15" ht="15.75">
      <c r="N958" s="105"/>
      <c r="O958" s="105"/>
    </row>
    <row r="959" spans="14:15" ht="15.75">
      <c r="N959" s="105"/>
      <c r="O959" s="105"/>
    </row>
    <row r="960" spans="14:15" ht="15.75">
      <c r="N960" s="101"/>
      <c r="O960" s="101"/>
    </row>
    <row r="961" spans="14:15" ht="15.75">
      <c r="N961"/>
      <c r="O961"/>
    </row>
    <row r="962" spans="14:15" ht="15.75">
      <c r="N962" s="97"/>
      <c r="O962" s="97"/>
    </row>
    <row r="963" spans="14:15" ht="15.75">
      <c r="N963" s="97"/>
      <c r="O963" s="97"/>
    </row>
    <row r="964" spans="14:15" ht="15.75">
      <c r="N964" s="97"/>
      <c r="O964" s="97"/>
    </row>
    <row r="965" spans="14:15" ht="15.75">
      <c r="N965" s="101"/>
      <c r="O965" s="101"/>
    </row>
    <row r="966" spans="14:15" ht="15.75">
      <c r="N966"/>
      <c r="O966"/>
    </row>
    <row r="967" spans="14:15" ht="15.75">
      <c r="N967" s="41"/>
      <c r="O967" s="97"/>
    </row>
    <row r="968" spans="14:15" ht="15.75">
      <c r="N968" s="41"/>
      <c r="O968" s="97"/>
    </row>
    <row r="969" spans="14:15" ht="15.75">
      <c r="N969" s="41"/>
      <c r="O969" s="97"/>
    </row>
    <row r="970" spans="14:15" ht="15.75">
      <c r="N970" s="41"/>
      <c r="O970" s="97"/>
    </row>
    <row r="971" spans="14:15" ht="15.75">
      <c r="N971" s="97"/>
      <c r="O971" s="97"/>
    </row>
    <row r="972" spans="14:15" ht="15.75">
      <c r="N972" s="97"/>
      <c r="O972" s="97"/>
    </row>
    <row r="973" spans="14:15" ht="15.75">
      <c r="N973" s="97"/>
      <c r="O973" s="97"/>
    </row>
    <row r="974" spans="14:15" ht="15.75">
      <c r="N974" s="97"/>
      <c r="O974" s="97"/>
    </row>
    <row r="975" spans="14:15" ht="15.75">
      <c r="N975" s="97"/>
      <c r="O975" s="97"/>
    </row>
    <row r="989" spans="14:15" ht="15.75">
      <c r="N989" s="84">
        <v>3</v>
      </c>
      <c r="O989" s="85" t="s">
        <v>357</v>
      </c>
    </row>
    <row r="990" spans="14:15" ht="15.75">
      <c r="N990" s="89">
        <v>4</v>
      </c>
      <c r="O990" s="90" t="s">
        <v>402</v>
      </c>
    </row>
    <row r="1035" spans="14:15" ht="15.75">
      <c r="N1035" s="101"/>
      <c r="O1035" s="101"/>
    </row>
    <row r="1036" spans="14:15" ht="15.75">
      <c r="N1036"/>
      <c r="O1036"/>
    </row>
    <row r="1037" spans="14:15" ht="15.75">
      <c r="N1037" s="41"/>
      <c r="O1037" s="97"/>
    </row>
    <row r="1038" spans="14:15" ht="15.75">
      <c r="N1038" s="41"/>
      <c r="O1038" s="97"/>
    </row>
    <row r="1039" spans="14:15" ht="15.75">
      <c r="N1039" s="41"/>
      <c r="O1039" s="97"/>
    </row>
    <row r="1040" spans="14:15" ht="15.75">
      <c r="N1040" s="41"/>
      <c r="O1040" s="97"/>
    </row>
    <row r="1041" spans="14:15" ht="15.75">
      <c r="N1041" s="97"/>
      <c r="O1041" s="97"/>
    </row>
    <row r="1064" spans="14:15" ht="15.75">
      <c r="N1064" s="84">
        <v>3</v>
      </c>
      <c r="O1064" s="85" t="s">
        <v>357</v>
      </c>
    </row>
    <row r="1065" spans="14:15" ht="15.75">
      <c r="N1065" s="89">
        <v>4</v>
      </c>
      <c r="O1065" s="90" t="s">
        <v>402</v>
      </c>
    </row>
    <row r="1105" spans="14:15" ht="15.75">
      <c r="N1105" s="101"/>
      <c r="O1105" s="101"/>
    </row>
    <row r="1106" spans="14:15" ht="15.75">
      <c r="N1106"/>
      <c r="O1106"/>
    </row>
    <row r="1107" spans="14:15" ht="15.75">
      <c r="N1107" s="41"/>
      <c r="O1107" s="97"/>
    </row>
    <row r="1108" spans="14:15" ht="15.75">
      <c r="N1108" s="41"/>
      <c r="O1108" s="97"/>
    </row>
    <row r="1109" spans="14:15" ht="15.75">
      <c r="N1109" s="41"/>
      <c r="O1109" s="97"/>
    </row>
    <row r="1110" spans="14:15" ht="15.75">
      <c r="N1110" s="41"/>
      <c r="O1110" s="97"/>
    </row>
    <row r="1111" spans="14:15" ht="15.75">
      <c r="N1111" s="97"/>
      <c r="O1111" s="97"/>
    </row>
    <row r="1112" spans="14:15" ht="15.75">
      <c r="N1112" s="97"/>
      <c r="O1112" s="97"/>
    </row>
    <row r="1113" spans="14:15" ht="15.75">
      <c r="N1113" s="97"/>
      <c r="O1113" s="97"/>
    </row>
    <row r="1114" spans="14:15" ht="15.75">
      <c r="N1114" s="97"/>
      <c r="O1114" s="97"/>
    </row>
    <row r="1115" spans="14:15" ht="15.75">
      <c r="N1115" s="97"/>
      <c r="O1115" s="97"/>
    </row>
    <row r="1139" spans="14:15" ht="15.75">
      <c r="N1139" s="84">
        <v>3</v>
      </c>
      <c r="O1139" s="85" t="s">
        <v>357</v>
      </c>
    </row>
    <row r="1140" spans="14:15" ht="15.75">
      <c r="N1140" s="89">
        <v>4</v>
      </c>
      <c r="O1140" s="90" t="s">
        <v>402</v>
      </c>
    </row>
    <row r="1175" spans="14:15" ht="15.75">
      <c r="N1175" s="101"/>
      <c r="O1175" s="101"/>
    </row>
    <row r="1176" spans="14:15" ht="15.75">
      <c r="N1176"/>
      <c r="O1176"/>
    </row>
    <row r="1177" spans="14:15" ht="15.75">
      <c r="N1177" s="41"/>
      <c r="O1177" s="97"/>
    </row>
    <row r="1178" spans="14:15" ht="15.75">
      <c r="N1178" s="41"/>
      <c r="O1178" s="97"/>
    </row>
    <row r="1179" spans="14:15" ht="15.75">
      <c r="N1179" s="41"/>
      <c r="O1179" s="97"/>
    </row>
    <row r="1180" spans="14:15" ht="15.75">
      <c r="N1180" s="41"/>
      <c r="O1180" s="97"/>
    </row>
    <row r="1181" spans="14:15" ht="15.75">
      <c r="N1181" s="97"/>
      <c r="O1181" s="97"/>
    </row>
    <row r="1185" spans="14:15" ht="15.75">
      <c r="N1185" s="101"/>
      <c r="O1185" s="101"/>
    </row>
    <row r="1186" spans="14:15" ht="15.75">
      <c r="N1186"/>
      <c r="O1186"/>
    </row>
    <row r="1187" spans="14:15" ht="15.75">
      <c r="N1187" s="97"/>
      <c r="O1187" s="97"/>
    </row>
    <row r="1188" spans="14:15" ht="15.75">
      <c r="N1188" s="97"/>
      <c r="O1188" s="97"/>
    </row>
    <row r="1189" spans="14:15" ht="15.75">
      <c r="N1189" s="97"/>
      <c r="O1189" s="97"/>
    </row>
    <row r="1190" spans="14:15" ht="15.75">
      <c r="N1190" s="97"/>
      <c r="O1190" s="97"/>
    </row>
    <row r="1214" spans="14:15" ht="15.75">
      <c r="N1214" s="84">
        <v>3</v>
      </c>
      <c r="O1214" s="85" t="s">
        <v>357</v>
      </c>
    </row>
    <row r="1215" spans="14:15" ht="15.75">
      <c r="N1215" s="89">
        <v>4</v>
      </c>
      <c r="O1215" s="90" t="s">
        <v>402</v>
      </c>
    </row>
    <row r="1245" spans="14:15" ht="15.75">
      <c r="N1245" s="101"/>
      <c r="O1245" s="101"/>
    </row>
    <row r="1246" spans="14:15" ht="15.75">
      <c r="N1246"/>
      <c r="O1246"/>
    </row>
    <row r="1247" spans="14:15" ht="15.75">
      <c r="N1247" s="41"/>
      <c r="O1247" s="97"/>
    </row>
    <row r="1248" spans="14:15" ht="15.75">
      <c r="N1248" s="41"/>
      <c r="O1248" s="97"/>
    </row>
    <row r="1249" spans="14:15" ht="15.75">
      <c r="N1249" s="41"/>
      <c r="O1249" s="97"/>
    </row>
    <row r="1250" spans="14:15" ht="15.75">
      <c r="N1250" s="41"/>
      <c r="O1250" s="97"/>
    </row>
    <row r="1251" spans="14:15" ht="15.75">
      <c r="N1251" s="97"/>
      <c r="O1251" s="97"/>
    </row>
    <row r="1260" spans="14:15" ht="15.75">
      <c r="N1260" s="101"/>
      <c r="O1260" s="101"/>
    </row>
    <row r="1261" spans="14:15" ht="15.75">
      <c r="N1261"/>
      <c r="O1261"/>
    </row>
    <row r="1262" spans="14:15" ht="15.75">
      <c r="N1262" s="97"/>
      <c r="O1262" s="97"/>
    </row>
    <row r="1263" spans="14:15" ht="15.75">
      <c r="N1263" s="97"/>
      <c r="O1263" s="97"/>
    </row>
    <row r="1264" spans="14:15" ht="15.75">
      <c r="N1264" s="97"/>
      <c r="O1264" s="97"/>
    </row>
    <row r="1265" spans="14:15" ht="15.75">
      <c r="N1265" s="97"/>
      <c r="O1265" s="97"/>
    </row>
    <row r="1289" spans="14:15" ht="15.75">
      <c r="N1289" s="84">
        <v>3</v>
      </c>
      <c r="O1289" s="85" t="s">
        <v>357</v>
      </c>
    </row>
    <row r="1290" spans="14:15" ht="15.75">
      <c r="N1290" s="89">
        <v>4</v>
      </c>
      <c r="O1290" s="90" t="s">
        <v>402</v>
      </c>
    </row>
    <row r="1317" spans="14:15" ht="15.75">
      <c r="N1317" s="101"/>
      <c r="O1317" s="101"/>
    </row>
    <row r="1318" spans="14:15" ht="15.75">
      <c r="N1318"/>
      <c r="O1318"/>
    </row>
    <row r="1319" spans="14:15" ht="15.75">
      <c r="N1319" s="41"/>
      <c r="O1319" s="97"/>
    </row>
    <row r="1320" spans="14:15" ht="15.75">
      <c r="N1320" s="41"/>
      <c r="O1320" s="97"/>
    </row>
    <row r="1321" spans="14:15" ht="15.75">
      <c r="N1321" s="41"/>
      <c r="O1321" s="97"/>
    </row>
    <row r="1322" spans="14:15" ht="15.75">
      <c r="N1322" s="41"/>
      <c r="O1322" s="97"/>
    </row>
    <row r="1323" spans="14:15" ht="15.75">
      <c r="N1323" s="97"/>
      <c r="O1323" s="97"/>
    </row>
    <row r="1335" spans="14:15" ht="15.75">
      <c r="N1335" s="101"/>
      <c r="O1335" s="101"/>
    </row>
    <row r="1336" spans="14:15" ht="15.75">
      <c r="N1336"/>
      <c r="O1336"/>
    </row>
    <row r="1337" spans="14:15" ht="15.75">
      <c r="N1337" s="97"/>
      <c r="O1337" s="97"/>
    </row>
    <row r="1338" spans="14:15" ht="15.75">
      <c r="N1338" s="97"/>
      <c r="O1338" s="97"/>
    </row>
    <row r="1339" spans="14:15" ht="15.75">
      <c r="N1339" s="97"/>
      <c r="O1339" s="97"/>
    </row>
    <row r="1340" spans="14:15" ht="15.75">
      <c r="N1340" s="97"/>
      <c r="O1340" s="97"/>
    </row>
    <row r="1364" spans="14:15" ht="15.75">
      <c r="N1364" s="84">
        <v>3</v>
      </c>
      <c r="O1364" s="85" t="s">
        <v>357</v>
      </c>
    </row>
    <row r="1365" spans="14:15" ht="15.75">
      <c r="N1365" s="89">
        <v>4</v>
      </c>
      <c r="O1365" s="90" t="s">
        <v>402</v>
      </c>
    </row>
    <row r="1389" spans="14:15" ht="15.75">
      <c r="N1389" s="101"/>
      <c r="O1389" s="101"/>
    </row>
    <row r="1390" spans="14:15" ht="15.75">
      <c r="N1390"/>
      <c r="O1390"/>
    </row>
    <row r="1391" spans="14:15" ht="15.75">
      <c r="N1391" s="41"/>
      <c r="O1391" s="97"/>
    </row>
    <row r="1392" spans="14:15" ht="15.75">
      <c r="N1392" s="41"/>
      <c r="O1392" s="97"/>
    </row>
    <row r="1393" spans="14:15" ht="15.75">
      <c r="N1393" s="41"/>
      <c r="O1393" s="97"/>
    </row>
    <row r="1394" spans="14:15" ht="15.75">
      <c r="N1394" s="41"/>
      <c r="O1394" s="97"/>
    </row>
    <row r="1410" spans="14:15" ht="15.75">
      <c r="N1410" s="101"/>
      <c r="O1410" s="101"/>
    </row>
    <row r="1411" spans="14:15" ht="15.75">
      <c r="N1411"/>
      <c r="O1411"/>
    </row>
    <row r="1412" spans="14:15" ht="15.75">
      <c r="N1412" s="97"/>
      <c r="O1412" s="97"/>
    </row>
    <row r="1413" spans="14:15" ht="15.75">
      <c r="N1413" s="97"/>
      <c r="O1413" s="97"/>
    </row>
    <row r="1414" spans="14:15" ht="15.75">
      <c r="N1414" s="97"/>
      <c r="O1414" s="97"/>
    </row>
    <row r="1415" spans="14:15" ht="15.75">
      <c r="N1415" s="97"/>
      <c r="O1415" s="97"/>
    </row>
    <row r="1439" spans="14:15" ht="15.75">
      <c r="N1439" s="84">
        <v>3</v>
      </c>
      <c r="O1439" s="85" t="s">
        <v>357</v>
      </c>
    </row>
    <row r="1440" spans="14:15" ht="15.75">
      <c r="N1440" s="89">
        <v>4</v>
      </c>
      <c r="O1440" s="90" t="s">
        <v>402</v>
      </c>
    </row>
    <row r="1459" spans="14:15" ht="15.75">
      <c r="N1459" s="101"/>
      <c r="O1459" s="101"/>
    </row>
    <row r="1460" spans="14:15" ht="15.75">
      <c r="N1460"/>
      <c r="O1460"/>
    </row>
    <row r="1461" spans="14:15" ht="15.75">
      <c r="N1461" s="41"/>
      <c r="O1461" s="97"/>
    </row>
    <row r="1462" spans="14:15" ht="15.75">
      <c r="N1462" s="41"/>
      <c r="O1462" s="97"/>
    </row>
    <row r="1463" spans="14:15" ht="15.75">
      <c r="N1463" s="41"/>
      <c r="O1463" s="97"/>
    </row>
    <row r="1464" spans="14:15" ht="15.75">
      <c r="N1464" s="41"/>
      <c r="O1464" s="97"/>
    </row>
    <row r="1485" spans="14:15" ht="15.75">
      <c r="N1485" s="101"/>
      <c r="O1485" s="101"/>
    </row>
    <row r="1486" spans="14:15" ht="15.75">
      <c r="N1486"/>
      <c r="O1486"/>
    </row>
    <row r="1487" spans="14:15" ht="15.75">
      <c r="N1487" s="97"/>
      <c r="O1487" s="97"/>
    </row>
    <row r="1488" spans="14:15" ht="15.75">
      <c r="N1488" s="97"/>
      <c r="O1488" s="97"/>
    </row>
    <row r="1489" spans="14:15" ht="15.75">
      <c r="N1489" s="97"/>
      <c r="O1489" s="97"/>
    </row>
    <row r="1490" spans="14:15" ht="15.75">
      <c r="N1490" s="97"/>
      <c r="O1490" s="97"/>
    </row>
    <row r="1514" spans="14:15" ht="15.75">
      <c r="N1514" s="84">
        <v>3</v>
      </c>
      <c r="O1514" s="85" t="s">
        <v>357</v>
      </c>
    </row>
    <row r="1515" spans="14:15" ht="15.75">
      <c r="N1515" s="89">
        <v>4</v>
      </c>
      <c r="O1515" s="90" t="s">
        <v>402</v>
      </c>
    </row>
    <row r="1529" spans="14:15" ht="15.75">
      <c r="N1529" s="101"/>
      <c r="O1529" s="101"/>
    </row>
    <row r="1530" spans="14:15" ht="15.75">
      <c r="N1530"/>
      <c r="O1530"/>
    </row>
    <row r="1531" spans="14:15" ht="15.75">
      <c r="N1531" s="41"/>
      <c r="O1531" s="97"/>
    </row>
    <row r="1532" spans="14:15" ht="15.75">
      <c r="N1532" s="41"/>
      <c r="O1532" s="97"/>
    </row>
    <row r="1533" spans="14:15" ht="15.75">
      <c r="N1533" s="41"/>
      <c r="O1533" s="97"/>
    </row>
    <row r="1534" spans="14:15" ht="15.75">
      <c r="N1534" s="41"/>
      <c r="O1534" s="97"/>
    </row>
    <row r="1560" spans="14:15" ht="15.75">
      <c r="N1560" s="101"/>
      <c r="O1560" s="101"/>
    </row>
    <row r="1561" spans="14:15" ht="15.75">
      <c r="N1561"/>
      <c r="O1561"/>
    </row>
    <row r="1562" spans="14:15" ht="15.75">
      <c r="N1562" s="97"/>
      <c r="O1562" s="97"/>
    </row>
    <row r="1563" spans="14:15" ht="15.75">
      <c r="N1563" s="97"/>
      <c r="O1563" s="97"/>
    </row>
    <row r="1564" spans="14:15" ht="15.75">
      <c r="N1564" s="97"/>
      <c r="O1564" s="97"/>
    </row>
    <row r="1565" spans="14:15" ht="15.75">
      <c r="N1565" s="97"/>
      <c r="O1565" s="97"/>
    </row>
    <row r="1599" spans="14:15" ht="15.75">
      <c r="N1599" s="101"/>
      <c r="O1599" s="101"/>
    </row>
    <row r="1600" spans="14:15" ht="15.75">
      <c r="N1600"/>
      <c r="O1600"/>
    </row>
    <row r="1601" spans="14:15" ht="15.75">
      <c r="N1601" s="41"/>
      <c r="O1601" s="97"/>
    </row>
    <row r="1602" spans="14:15" ht="15.75">
      <c r="N1602" s="41"/>
      <c r="O1602" s="97"/>
    </row>
    <row r="1603" spans="14:15" ht="15.75">
      <c r="N1603" s="41"/>
      <c r="O1603" s="97"/>
    </row>
    <row r="1604" spans="14:15" ht="15.75">
      <c r="N1604" s="41"/>
      <c r="O1604" s="97"/>
    </row>
    <row r="1669" spans="14:15" ht="15.75">
      <c r="N1669" s="101"/>
      <c r="O1669" s="101"/>
    </row>
    <row r="1670" spans="14:15" ht="15.75">
      <c r="N1670"/>
      <c r="O1670"/>
    </row>
    <row r="1671" spans="14:15" ht="15.75">
      <c r="N1671" s="41"/>
      <c r="O1671" s="97"/>
    </row>
    <row r="1672" spans="14:15" ht="15.75">
      <c r="N1672" s="41"/>
      <c r="O1672" s="97"/>
    </row>
    <row r="1673" spans="14:15" ht="15.75">
      <c r="N1673" s="41"/>
      <c r="O1673" s="97"/>
    </row>
    <row r="1674" spans="14:15" ht="15.75">
      <c r="N1674" s="41"/>
      <c r="O1674" s="97"/>
    </row>
    <row r="1739" spans="14:15" ht="15.75">
      <c r="N1739" s="101"/>
      <c r="O1739" s="101"/>
    </row>
    <row r="1740" spans="14:15" ht="15.75">
      <c r="N1740"/>
      <c r="O1740"/>
    </row>
    <row r="1741" spans="14:15" ht="15.75">
      <c r="N1741" s="41"/>
      <c r="O1741" s="97"/>
    </row>
    <row r="1742" spans="14:15" ht="15.75">
      <c r="N1742" s="41"/>
      <c r="O1742" s="97"/>
    </row>
    <row r="1743" spans="14:15" ht="15.75">
      <c r="N1743" s="41"/>
      <c r="O1743" s="97"/>
    </row>
    <row r="1744" spans="14:15" ht="15.75">
      <c r="N1744" s="41"/>
      <c r="O1744" s="97"/>
    </row>
    <row r="1809" spans="14:15" ht="15.75">
      <c r="N1809" s="101"/>
      <c r="O1809" s="101"/>
    </row>
    <row r="1810" spans="14:15" ht="15.75">
      <c r="N1810"/>
      <c r="O1810"/>
    </row>
    <row r="1811" spans="14:15" ht="15.75">
      <c r="N1811" s="41"/>
      <c r="O1811" s="97"/>
    </row>
    <row r="1812" spans="14:15" ht="15.75">
      <c r="N1812" s="41"/>
      <c r="O1812" s="97"/>
    </row>
    <row r="1813" spans="14:15" ht="15.75">
      <c r="N1813" s="41"/>
      <c r="O1813" s="97"/>
    </row>
    <row r="1814" spans="14:15" ht="15.75">
      <c r="N1814" s="41"/>
      <c r="O1814" s="97"/>
    </row>
  </sheetData>
  <sheetProtection/>
  <mergeCells count="80">
    <mergeCell ref="I8:I9"/>
    <mergeCell ref="I110:I111"/>
    <mergeCell ref="B8:C9"/>
    <mergeCell ref="D8:D9"/>
    <mergeCell ref="E8:E9"/>
    <mergeCell ref="F8:F9"/>
    <mergeCell ref="E110:E111"/>
    <mergeCell ref="F110:F111"/>
    <mergeCell ref="G110:H110"/>
    <mergeCell ref="D52:I52"/>
    <mergeCell ref="B154:C154"/>
    <mergeCell ref="D154:F154"/>
    <mergeCell ref="G153:I153"/>
    <mergeCell ref="B59:C60"/>
    <mergeCell ref="D59:D60"/>
    <mergeCell ref="E59:E60"/>
    <mergeCell ref="F59:F60"/>
    <mergeCell ref="F97:I97"/>
    <mergeCell ref="A107:I107"/>
    <mergeCell ref="C108:G108"/>
    <mergeCell ref="A55:I55"/>
    <mergeCell ref="A56:I56"/>
    <mergeCell ref="C57:G57"/>
    <mergeCell ref="G58:I58"/>
    <mergeCell ref="I59:I60"/>
    <mergeCell ref="A1:C1"/>
    <mergeCell ref="D1:I1"/>
    <mergeCell ref="A4:I4"/>
    <mergeCell ref="A5:I5"/>
    <mergeCell ref="C6:G6"/>
    <mergeCell ref="G7:I7"/>
    <mergeCell ref="A8:A9"/>
    <mergeCell ref="G8:H8"/>
    <mergeCell ref="A59:A60"/>
    <mergeCell ref="B97:D97"/>
    <mergeCell ref="B46:D46"/>
    <mergeCell ref="F46:I46"/>
    <mergeCell ref="B47:C47"/>
    <mergeCell ref="D47:F47"/>
    <mergeCell ref="G47:I47"/>
    <mergeCell ref="A52:C52"/>
    <mergeCell ref="B48:C48"/>
    <mergeCell ref="D48:F48"/>
    <mergeCell ref="G59:H59"/>
    <mergeCell ref="D99:F99"/>
    <mergeCell ref="A106:I106"/>
    <mergeCell ref="B98:C98"/>
    <mergeCell ref="D98:F98"/>
    <mergeCell ref="A103:C103"/>
    <mergeCell ref="D103:I103"/>
    <mergeCell ref="G98:I98"/>
    <mergeCell ref="B99:C99"/>
    <mergeCell ref="D156:I156"/>
    <mergeCell ref="B153:C153"/>
    <mergeCell ref="D153:F153"/>
    <mergeCell ref="A156:C156"/>
    <mergeCell ref="G109:I109"/>
    <mergeCell ref="B152:D152"/>
    <mergeCell ref="F152:I152"/>
    <mergeCell ref="A110:A111"/>
    <mergeCell ref="B110:C111"/>
    <mergeCell ref="D110:D111"/>
    <mergeCell ref="A159:I159"/>
    <mergeCell ref="A160:I160"/>
    <mergeCell ref="D167:F167"/>
    <mergeCell ref="G167:I167"/>
    <mergeCell ref="A163:A164"/>
    <mergeCell ref="B163:C164"/>
    <mergeCell ref="D163:D164"/>
    <mergeCell ref="E163:E164"/>
    <mergeCell ref="F163:F164"/>
    <mergeCell ref="G163:H163"/>
    <mergeCell ref="B168:C168"/>
    <mergeCell ref="D168:F168"/>
    <mergeCell ref="C161:G161"/>
    <mergeCell ref="G162:I162"/>
    <mergeCell ref="B166:D166"/>
    <mergeCell ref="F166:I166"/>
    <mergeCell ref="B167:C167"/>
    <mergeCell ref="I163:I164"/>
  </mergeCells>
  <printOptions/>
  <pageMargins left="0.7" right="0" top="0.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63"/>
  <sheetViews>
    <sheetView zoomScalePageLayoutView="0" workbookViewId="0" topLeftCell="A172">
      <selection activeCell="K107" sqref="K106:K107"/>
    </sheetView>
  </sheetViews>
  <sheetFormatPr defaultColWidth="9.00390625" defaultRowHeight="15.75"/>
  <cols>
    <col min="1" max="1" width="3.625" style="0" customWidth="1"/>
    <col min="2" max="2" width="18.875" style="0" customWidth="1"/>
    <col min="3" max="3" width="7.50390625" style="0" customWidth="1"/>
    <col min="4" max="4" width="10.375" style="0" customWidth="1"/>
    <col min="5" max="5" width="4.75390625" style="0" customWidth="1"/>
    <col min="6" max="6" width="13.625" style="0" customWidth="1"/>
    <col min="7" max="7" width="7.375" style="0" customWidth="1"/>
    <col min="8" max="8" width="9.50390625" style="0" customWidth="1"/>
    <col min="9" max="9" width="11.50390625" style="0" customWidth="1"/>
    <col min="15" max="16" width="8.00390625" style="93" hidden="1" customWidth="1"/>
  </cols>
  <sheetData>
    <row r="1" spans="1:16" ht="15.75">
      <c r="A1" s="271" t="s">
        <v>176</v>
      </c>
      <c r="B1" s="271"/>
      <c r="C1" s="271"/>
      <c r="D1" s="261" t="s">
        <v>177</v>
      </c>
      <c r="E1" s="261"/>
      <c r="F1" s="261"/>
      <c r="G1" s="261"/>
      <c r="H1" s="261"/>
      <c r="I1" s="261"/>
      <c r="O1" s="89">
        <v>0</v>
      </c>
      <c r="P1" s="90" t="s">
        <v>399</v>
      </c>
    </row>
    <row r="2" spans="1:16" ht="15.75">
      <c r="A2" s="40" t="s">
        <v>0</v>
      </c>
      <c r="B2" s="40"/>
      <c r="C2" s="40"/>
      <c r="D2" s="4"/>
      <c r="E2" s="4"/>
      <c r="F2" s="4" t="s">
        <v>178</v>
      </c>
      <c r="G2" s="4"/>
      <c r="H2" s="4"/>
      <c r="I2" s="4"/>
      <c r="O2" s="89">
        <v>1</v>
      </c>
      <c r="P2" s="90" t="s">
        <v>400</v>
      </c>
    </row>
    <row r="3" spans="1:16" ht="15.75">
      <c r="A3" s="41"/>
      <c r="B3" s="1"/>
      <c r="C3" s="42"/>
      <c r="D3" s="43"/>
      <c r="E3" s="43"/>
      <c r="F3" s="41"/>
      <c r="G3" s="1"/>
      <c r="H3" s="1"/>
      <c r="I3" s="44"/>
      <c r="O3" s="89">
        <v>2</v>
      </c>
      <c r="P3" s="90" t="s">
        <v>401</v>
      </c>
    </row>
    <row r="4" spans="1:16" ht="20.25" customHeight="1">
      <c r="A4" s="268" t="s">
        <v>356</v>
      </c>
      <c r="B4" s="268"/>
      <c r="C4" s="268"/>
      <c r="D4" s="268"/>
      <c r="E4" s="268"/>
      <c r="F4" s="268"/>
      <c r="G4" s="268"/>
      <c r="H4" s="268"/>
      <c r="I4" s="268"/>
      <c r="L4" s="84"/>
      <c r="M4" s="85"/>
      <c r="O4" s="84">
        <v>3</v>
      </c>
      <c r="P4" s="85" t="s">
        <v>357</v>
      </c>
    </row>
    <row r="5" spans="1:16" ht="15.75">
      <c r="A5" s="269" t="s">
        <v>183</v>
      </c>
      <c r="B5" s="269"/>
      <c r="C5" s="269"/>
      <c r="D5" s="269"/>
      <c r="E5" s="269"/>
      <c r="F5" s="269"/>
      <c r="G5" s="269"/>
      <c r="H5" s="269"/>
      <c r="I5" s="269"/>
      <c r="O5" s="89">
        <v>4</v>
      </c>
      <c r="P5" s="90" t="s">
        <v>402</v>
      </c>
    </row>
    <row r="6" spans="1:16" ht="16.5">
      <c r="A6" s="45"/>
      <c r="B6" s="46"/>
      <c r="C6" s="257" t="s">
        <v>186</v>
      </c>
      <c r="D6" s="257"/>
      <c r="E6" s="257"/>
      <c r="F6" s="257"/>
      <c r="G6" s="257"/>
      <c r="H6" s="47"/>
      <c r="I6" s="47"/>
      <c r="O6" s="89">
        <v>5</v>
      </c>
      <c r="P6" s="90" t="s">
        <v>403</v>
      </c>
    </row>
    <row r="7" spans="1:16" ht="15.75">
      <c r="A7" s="2"/>
      <c r="B7" s="31" t="s">
        <v>284</v>
      </c>
      <c r="C7" s="31"/>
      <c r="D7" s="31"/>
      <c r="E7" s="31"/>
      <c r="F7" s="2"/>
      <c r="G7" s="258" t="s">
        <v>278</v>
      </c>
      <c r="H7" s="258"/>
      <c r="I7" s="258"/>
      <c r="O7" s="89">
        <v>6</v>
      </c>
      <c r="P7" s="90" t="s">
        <v>404</v>
      </c>
    </row>
    <row r="8" spans="1:16" ht="15.75">
      <c r="A8" s="252" t="s">
        <v>1</v>
      </c>
      <c r="B8" s="264" t="s">
        <v>170</v>
      </c>
      <c r="C8" s="265"/>
      <c r="D8" s="252" t="s">
        <v>171</v>
      </c>
      <c r="E8" s="252" t="s">
        <v>127</v>
      </c>
      <c r="F8" s="252" t="s">
        <v>180</v>
      </c>
      <c r="G8" s="254" t="s">
        <v>407</v>
      </c>
      <c r="H8" s="255"/>
      <c r="I8" s="49" t="s">
        <v>172</v>
      </c>
      <c r="O8" s="91">
        <v>7</v>
      </c>
      <c r="P8" s="90" t="s">
        <v>405</v>
      </c>
    </row>
    <row r="9" spans="1:16" ht="15.75">
      <c r="A9" s="253"/>
      <c r="B9" s="266"/>
      <c r="C9" s="267"/>
      <c r="D9" s="253"/>
      <c r="E9" s="253"/>
      <c r="F9" s="253"/>
      <c r="G9" s="48" t="s">
        <v>408</v>
      </c>
      <c r="H9" s="49" t="s">
        <v>409</v>
      </c>
      <c r="I9" s="111"/>
      <c r="O9" s="89">
        <v>8</v>
      </c>
      <c r="P9" s="92" t="s">
        <v>398</v>
      </c>
    </row>
    <row r="10" spans="1:16" ht="15.75">
      <c r="A10" s="50">
        <v>1</v>
      </c>
      <c r="B10" s="195" t="s">
        <v>24</v>
      </c>
      <c r="C10" s="196" t="s">
        <v>25</v>
      </c>
      <c r="D10" s="190">
        <v>31877</v>
      </c>
      <c r="E10" s="189" t="s">
        <v>4</v>
      </c>
      <c r="F10" s="188" t="s">
        <v>202</v>
      </c>
      <c r="G10" s="163">
        <v>6</v>
      </c>
      <c r="H10" s="224" t="s">
        <v>404</v>
      </c>
      <c r="I10" s="225"/>
      <c r="O10" s="89">
        <v>9</v>
      </c>
      <c r="P10" s="92" t="s">
        <v>406</v>
      </c>
    </row>
    <row r="11" spans="1:9" ht="15.75">
      <c r="A11" s="52">
        <v>2</v>
      </c>
      <c r="B11" s="14" t="s">
        <v>59</v>
      </c>
      <c r="C11" s="18" t="s">
        <v>2</v>
      </c>
      <c r="D11" s="190" t="s">
        <v>328</v>
      </c>
      <c r="E11" s="189" t="s">
        <v>4</v>
      </c>
      <c r="F11" s="188" t="s">
        <v>203</v>
      </c>
      <c r="G11" s="164">
        <v>6</v>
      </c>
      <c r="H11" s="224" t="s">
        <v>404</v>
      </c>
      <c r="I11" s="226"/>
    </row>
    <row r="12" spans="1:9" ht="15.75">
      <c r="A12" s="52">
        <v>3</v>
      </c>
      <c r="B12" s="195" t="s">
        <v>26</v>
      </c>
      <c r="C12" s="196" t="s">
        <v>27</v>
      </c>
      <c r="D12" s="190">
        <v>32001</v>
      </c>
      <c r="E12" s="189" t="s">
        <v>4</v>
      </c>
      <c r="F12" s="188" t="s">
        <v>204</v>
      </c>
      <c r="G12" s="164">
        <v>6</v>
      </c>
      <c r="H12" s="224" t="s">
        <v>404</v>
      </c>
      <c r="I12" s="226"/>
    </row>
    <row r="13" spans="1:9" ht="15.75">
      <c r="A13" s="52">
        <v>4</v>
      </c>
      <c r="B13" s="14" t="s">
        <v>60</v>
      </c>
      <c r="C13" s="18" t="s">
        <v>61</v>
      </c>
      <c r="D13" s="190" t="s">
        <v>329</v>
      </c>
      <c r="E13" s="189" t="s">
        <v>3</v>
      </c>
      <c r="F13" s="188" t="s">
        <v>205</v>
      </c>
      <c r="G13" s="164">
        <v>6</v>
      </c>
      <c r="H13" s="224" t="s">
        <v>404</v>
      </c>
      <c r="I13" s="226"/>
    </row>
    <row r="14" spans="1:9" ht="15.75">
      <c r="A14" s="52">
        <v>5</v>
      </c>
      <c r="B14" s="195" t="s">
        <v>28</v>
      </c>
      <c r="C14" s="196" t="s">
        <v>13</v>
      </c>
      <c r="D14" s="190">
        <v>31788</v>
      </c>
      <c r="E14" s="189" t="s">
        <v>3</v>
      </c>
      <c r="F14" s="188" t="s">
        <v>206</v>
      </c>
      <c r="G14" s="164">
        <v>6</v>
      </c>
      <c r="H14" s="224" t="s">
        <v>404</v>
      </c>
      <c r="I14" s="226"/>
    </row>
    <row r="15" spans="1:9" ht="15.75">
      <c r="A15" s="52">
        <v>6</v>
      </c>
      <c r="B15" s="195" t="s">
        <v>62</v>
      </c>
      <c r="C15" s="196" t="s">
        <v>63</v>
      </c>
      <c r="D15" s="190">
        <v>32491</v>
      </c>
      <c r="E15" s="189" t="s">
        <v>4</v>
      </c>
      <c r="F15" s="188" t="s">
        <v>207</v>
      </c>
      <c r="G15" s="164">
        <v>6</v>
      </c>
      <c r="H15" s="224" t="s">
        <v>404</v>
      </c>
      <c r="I15" s="226"/>
    </row>
    <row r="16" spans="1:9" ht="15.75">
      <c r="A16" s="52">
        <v>7</v>
      </c>
      <c r="B16" s="195" t="s">
        <v>64</v>
      </c>
      <c r="C16" s="196" t="s">
        <v>65</v>
      </c>
      <c r="D16" s="190">
        <v>31967</v>
      </c>
      <c r="E16" s="197" t="s">
        <v>3</v>
      </c>
      <c r="F16" s="188" t="s">
        <v>208</v>
      </c>
      <c r="G16" s="164">
        <v>6</v>
      </c>
      <c r="H16" s="224" t="s">
        <v>404</v>
      </c>
      <c r="I16" s="226"/>
    </row>
    <row r="17" spans="1:9" ht="15.75">
      <c r="A17" s="52">
        <v>8</v>
      </c>
      <c r="B17" s="195" t="s">
        <v>11</v>
      </c>
      <c r="C17" s="196" t="s">
        <v>14</v>
      </c>
      <c r="D17" s="190">
        <v>30865</v>
      </c>
      <c r="E17" s="189" t="s">
        <v>4</v>
      </c>
      <c r="F17" s="188" t="s">
        <v>209</v>
      </c>
      <c r="G17" s="164">
        <v>6</v>
      </c>
      <c r="H17" s="224" t="s">
        <v>404</v>
      </c>
      <c r="I17" s="226"/>
    </row>
    <row r="18" spans="1:9" ht="15.75">
      <c r="A18" s="52">
        <v>9</v>
      </c>
      <c r="B18" s="195" t="s">
        <v>19</v>
      </c>
      <c r="C18" s="196" t="s">
        <v>20</v>
      </c>
      <c r="D18" s="190">
        <v>31292</v>
      </c>
      <c r="E18" s="189" t="s">
        <v>3</v>
      </c>
      <c r="F18" s="188" t="s">
        <v>210</v>
      </c>
      <c r="G18" s="164">
        <v>6</v>
      </c>
      <c r="H18" s="224" t="s">
        <v>404</v>
      </c>
      <c r="I18" s="226"/>
    </row>
    <row r="19" spans="1:9" ht="15.75">
      <c r="A19" s="52">
        <v>10</v>
      </c>
      <c r="B19" s="195" t="s">
        <v>66</v>
      </c>
      <c r="C19" s="196" t="s">
        <v>67</v>
      </c>
      <c r="D19" s="190">
        <v>31823</v>
      </c>
      <c r="E19" s="189" t="s">
        <v>3</v>
      </c>
      <c r="F19" s="188" t="s">
        <v>211</v>
      </c>
      <c r="G19" s="164">
        <v>6.5</v>
      </c>
      <c r="H19" s="224" t="s">
        <v>453</v>
      </c>
      <c r="I19" s="226"/>
    </row>
    <row r="20" spans="1:9" ht="15.75">
      <c r="A20" s="52">
        <v>11</v>
      </c>
      <c r="B20" s="195" t="s">
        <v>68</v>
      </c>
      <c r="C20" s="196" t="s">
        <v>67</v>
      </c>
      <c r="D20" s="190">
        <v>32814</v>
      </c>
      <c r="E20" s="189" t="s">
        <v>3</v>
      </c>
      <c r="F20" s="188" t="s">
        <v>212</v>
      </c>
      <c r="G20" s="164"/>
      <c r="H20" s="53"/>
      <c r="I20" s="170" t="s">
        <v>430</v>
      </c>
    </row>
    <row r="21" spans="1:9" ht="15.75">
      <c r="A21" s="52">
        <v>12</v>
      </c>
      <c r="B21" s="195" t="s">
        <v>69</v>
      </c>
      <c r="C21" s="196" t="s">
        <v>70</v>
      </c>
      <c r="D21" s="190">
        <v>31523</v>
      </c>
      <c r="E21" s="189" t="s">
        <v>4</v>
      </c>
      <c r="F21" s="188" t="s">
        <v>213</v>
      </c>
      <c r="G21" s="164">
        <v>6</v>
      </c>
      <c r="H21" s="224" t="s">
        <v>404</v>
      </c>
      <c r="I21" s="226"/>
    </row>
    <row r="22" spans="1:9" ht="15.75">
      <c r="A22" s="52">
        <v>13</v>
      </c>
      <c r="B22" s="14" t="s">
        <v>71</v>
      </c>
      <c r="C22" s="18" t="s">
        <v>72</v>
      </c>
      <c r="D22" s="190">
        <v>32753</v>
      </c>
      <c r="E22" s="189" t="s">
        <v>4</v>
      </c>
      <c r="F22" s="188" t="s">
        <v>214</v>
      </c>
      <c r="G22" s="164">
        <v>6</v>
      </c>
      <c r="H22" s="224" t="s">
        <v>404</v>
      </c>
      <c r="I22" s="226"/>
    </row>
    <row r="23" spans="1:9" ht="15.75">
      <c r="A23" s="52">
        <v>14</v>
      </c>
      <c r="B23" s="14" t="s">
        <v>62</v>
      </c>
      <c r="C23" s="18" t="s">
        <v>72</v>
      </c>
      <c r="D23" s="190">
        <v>32435</v>
      </c>
      <c r="E23" s="189" t="s">
        <v>4</v>
      </c>
      <c r="F23" s="188" t="s">
        <v>215</v>
      </c>
      <c r="G23" s="164">
        <v>6</v>
      </c>
      <c r="H23" s="224" t="s">
        <v>404</v>
      </c>
      <c r="I23" s="226"/>
    </row>
    <row r="24" spans="1:9" ht="15.75">
      <c r="A24" s="52">
        <v>15</v>
      </c>
      <c r="B24" s="14" t="s">
        <v>12</v>
      </c>
      <c r="C24" s="18" t="s">
        <v>73</v>
      </c>
      <c r="D24" s="190" t="s">
        <v>330</v>
      </c>
      <c r="E24" s="189" t="s">
        <v>3</v>
      </c>
      <c r="F24" s="188" t="s">
        <v>216</v>
      </c>
      <c r="G24" s="164">
        <v>6</v>
      </c>
      <c r="H24" s="224" t="s">
        <v>404</v>
      </c>
      <c r="I24" s="226"/>
    </row>
    <row r="25" spans="1:9" ht="15.75">
      <c r="A25" s="52">
        <v>16</v>
      </c>
      <c r="B25" s="14" t="s">
        <v>76</v>
      </c>
      <c r="C25" s="18" t="s">
        <v>75</v>
      </c>
      <c r="D25" s="190">
        <v>32765</v>
      </c>
      <c r="E25" s="189" t="s">
        <v>3</v>
      </c>
      <c r="F25" s="188" t="s">
        <v>217</v>
      </c>
      <c r="G25" s="164">
        <v>6</v>
      </c>
      <c r="H25" s="224" t="s">
        <v>404</v>
      </c>
      <c r="I25" s="226"/>
    </row>
    <row r="26" spans="1:9" ht="15.75">
      <c r="A26" s="52">
        <v>17</v>
      </c>
      <c r="B26" s="14" t="s">
        <v>74</v>
      </c>
      <c r="C26" s="18" t="s">
        <v>75</v>
      </c>
      <c r="D26" s="190">
        <v>31905</v>
      </c>
      <c r="E26" s="189" t="s">
        <v>3</v>
      </c>
      <c r="F26" s="188" t="s">
        <v>218</v>
      </c>
      <c r="G26" s="164">
        <v>6</v>
      </c>
      <c r="H26" s="224" t="s">
        <v>404</v>
      </c>
      <c r="I26" s="226"/>
    </row>
    <row r="27" spans="1:9" ht="15.75">
      <c r="A27" s="52">
        <v>18</v>
      </c>
      <c r="B27" s="14" t="s">
        <v>29</v>
      </c>
      <c r="C27" s="18" t="s">
        <v>6</v>
      </c>
      <c r="D27" s="190">
        <v>32889</v>
      </c>
      <c r="E27" s="189" t="s">
        <v>3</v>
      </c>
      <c r="F27" s="188" t="s">
        <v>219</v>
      </c>
      <c r="G27" s="164">
        <v>6</v>
      </c>
      <c r="H27" s="224" t="s">
        <v>404</v>
      </c>
      <c r="I27" s="226"/>
    </row>
    <row r="28" spans="1:16" ht="15.75">
      <c r="A28" s="52">
        <v>19</v>
      </c>
      <c r="B28" s="14" t="s">
        <v>30</v>
      </c>
      <c r="C28" s="18" t="s">
        <v>6</v>
      </c>
      <c r="D28" s="190">
        <v>31862</v>
      </c>
      <c r="E28" s="189" t="s">
        <v>3</v>
      </c>
      <c r="F28" s="188" t="s">
        <v>220</v>
      </c>
      <c r="G28" s="164">
        <v>6.5</v>
      </c>
      <c r="H28" s="224" t="s">
        <v>453</v>
      </c>
      <c r="I28" s="226"/>
      <c r="O28" s="94"/>
      <c r="P28" s="94"/>
    </row>
    <row r="29" spans="1:16" ht="15.75">
      <c r="A29" s="52">
        <v>20</v>
      </c>
      <c r="B29" s="195" t="s">
        <v>77</v>
      </c>
      <c r="C29" s="196" t="s">
        <v>78</v>
      </c>
      <c r="D29" s="190">
        <v>31278</v>
      </c>
      <c r="E29" s="189" t="s">
        <v>4</v>
      </c>
      <c r="F29" s="188" t="s">
        <v>221</v>
      </c>
      <c r="G29" s="164">
        <v>6</v>
      </c>
      <c r="H29" s="224" t="s">
        <v>404</v>
      </c>
      <c r="I29" s="226"/>
      <c r="O29" s="94"/>
      <c r="P29" s="94"/>
    </row>
    <row r="30" spans="1:9" ht="15.75">
      <c r="A30" s="52">
        <v>21</v>
      </c>
      <c r="B30" s="14" t="s">
        <v>16</v>
      </c>
      <c r="C30" s="18" t="s">
        <v>17</v>
      </c>
      <c r="D30" s="190">
        <v>32008</v>
      </c>
      <c r="E30" s="189" t="s">
        <v>3</v>
      </c>
      <c r="F30" s="188" t="s">
        <v>222</v>
      </c>
      <c r="G30" s="164">
        <v>6.5</v>
      </c>
      <c r="H30" s="224" t="s">
        <v>453</v>
      </c>
      <c r="I30" s="226"/>
    </row>
    <row r="31" spans="1:9" ht="15.75">
      <c r="A31" s="52">
        <v>22</v>
      </c>
      <c r="B31" s="14" t="s">
        <v>58</v>
      </c>
      <c r="C31" s="18" t="s">
        <v>21</v>
      </c>
      <c r="D31" s="190">
        <v>31705</v>
      </c>
      <c r="E31" s="189" t="s">
        <v>3</v>
      </c>
      <c r="F31" s="188" t="s">
        <v>223</v>
      </c>
      <c r="G31" s="164"/>
      <c r="H31" s="53"/>
      <c r="I31" s="170" t="s">
        <v>430</v>
      </c>
    </row>
    <row r="32" spans="1:9" ht="15.75">
      <c r="A32" s="52">
        <v>23</v>
      </c>
      <c r="B32" s="195" t="s">
        <v>31</v>
      </c>
      <c r="C32" s="196" t="s">
        <v>32</v>
      </c>
      <c r="D32" s="190">
        <v>32770</v>
      </c>
      <c r="E32" s="189" t="s">
        <v>4</v>
      </c>
      <c r="F32" s="188" t="s">
        <v>224</v>
      </c>
      <c r="G32" s="164">
        <v>6</v>
      </c>
      <c r="H32" s="224" t="s">
        <v>404</v>
      </c>
      <c r="I32" s="226"/>
    </row>
    <row r="33" spans="1:16" ht="15.75">
      <c r="A33" s="52">
        <v>24</v>
      </c>
      <c r="B33" s="14" t="s">
        <v>33</v>
      </c>
      <c r="C33" s="18" t="s">
        <v>7</v>
      </c>
      <c r="D33" s="190">
        <v>32937</v>
      </c>
      <c r="E33" s="189" t="s">
        <v>3</v>
      </c>
      <c r="F33" s="188" t="s">
        <v>225</v>
      </c>
      <c r="G33" s="164">
        <v>6</v>
      </c>
      <c r="H33" s="224" t="s">
        <v>404</v>
      </c>
      <c r="I33" s="226"/>
      <c r="O33" s="89"/>
      <c r="P33" s="92"/>
    </row>
    <row r="34" spans="1:16" ht="15.75">
      <c r="A34" s="52">
        <v>25</v>
      </c>
      <c r="B34" s="14" t="s">
        <v>33</v>
      </c>
      <c r="C34" s="18" t="s">
        <v>7</v>
      </c>
      <c r="D34" s="190" t="s">
        <v>331</v>
      </c>
      <c r="E34" s="189" t="s">
        <v>3</v>
      </c>
      <c r="F34" s="188" t="s">
        <v>226</v>
      </c>
      <c r="G34" s="164">
        <v>6</v>
      </c>
      <c r="H34" s="224" t="s">
        <v>404</v>
      </c>
      <c r="I34" s="226"/>
      <c r="O34" s="95"/>
      <c r="P34" s="96"/>
    </row>
    <row r="35" spans="1:16" ht="15.75">
      <c r="A35" s="52">
        <v>26</v>
      </c>
      <c r="B35" s="195" t="s">
        <v>22</v>
      </c>
      <c r="C35" s="196" t="s">
        <v>23</v>
      </c>
      <c r="D35" s="190">
        <v>32746</v>
      </c>
      <c r="E35" s="189" t="s">
        <v>3</v>
      </c>
      <c r="F35" s="188" t="s">
        <v>227</v>
      </c>
      <c r="G35" s="164"/>
      <c r="H35" s="53"/>
      <c r="I35" s="170" t="s">
        <v>430</v>
      </c>
      <c r="O35" s="94"/>
      <c r="P35" s="94"/>
    </row>
    <row r="36" spans="1:16" ht="15.75">
      <c r="A36" s="52">
        <v>27</v>
      </c>
      <c r="B36" s="14" t="s">
        <v>34</v>
      </c>
      <c r="C36" s="18" t="s">
        <v>23</v>
      </c>
      <c r="D36" s="190" t="s">
        <v>332</v>
      </c>
      <c r="E36" s="189" t="s">
        <v>3</v>
      </c>
      <c r="F36" s="188" t="s">
        <v>228</v>
      </c>
      <c r="G36" s="164">
        <v>6</v>
      </c>
      <c r="H36" s="224" t="s">
        <v>404</v>
      </c>
      <c r="I36" s="226"/>
      <c r="O36" s="94"/>
      <c r="P36" s="94"/>
    </row>
    <row r="37" spans="1:9" ht="15.75">
      <c r="A37" s="52">
        <v>28</v>
      </c>
      <c r="B37" s="195" t="s">
        <v>35</v>
      </c>
      <c r="C37" s="196" t="s">
        <v>36</v>
      </c>
      <c r="D37" s="190">
        <v>33203</v>
      </c>
      <c r="E37" s="189" t="s">
        <v>3</v>
      </c>
      <c r="F37" s="188" t="s">
        <v>229</v>
      </c>
      <c r="G37" s="164">
        <v>6</v>
      </c>
      <c r="H37" s="224" t="s">
        <v>404</v>
      </c>
      <c r="I37" s="226"/>
    </row>
    <row r="38" spans="1:9" ht="15.75">
      <c r="A38" s="52">
        <v>29</v>
      </c>
      <c r="B38" s="14" t="s">
        <v>79</v>
      </c>
      <c r="C38" s="18" t="s">
        <v>80</v>
      </c>
      <c r="D38" s="190">
        <v>32321</v>
      </c>
      <c r="E38" s="189" t="s">
        <v>4</v>
      </c>
      <c r="F38" s="188" t="s">
        <v>230</v>
      </c>
      <c r="G38" s="164">
        <v>5.5</v>
      </c>
      <c r="H38" s="224" t="s">
        <v>456</v>
      </c>
      <c r="I38" s="226"/>
    </row>
    <row r="39" spans="1:9" ht="15.75">
      <c r="A39" s="52">
        <v>30</v>
      </c>
      <c r="B39" s="195" t="s">
        <v>38</v>
      </c>
      <c r="C39" s="196" t="s">
        <v>37</v>
      </c>
      <c r="D39" s="190">
        <v>32599</v>
      </c>
      <c r="E39" s="189" t="s">
        <v>3</v>
      </c>
      <c r="F39" s="188" t="s">
        <v>231</v>
      </c>
      <c r="G39" s="164">
        <v>6.5</v>
      </c>
      <c r="H39" s="224" t="s">
        <v>453</v>
      </c>
      <c r="I39" s="226"/>
    </row>
    <row r="40" spans="1:9" ht="15.75">
      <c r="A40" s="52">
        <v>31</v>
      </c>
      <c r="B40" s="195" t="s">
        <v>39</v>
      </c>
      <c r="C40" s="196" t="s">
        <v>8</v>
      </c>
      <c r="D40" s="190">
        <v>33176</v>
      </c>
      <c r="E40" s="189" t="s">
        <v>4</v>
      </c>
      <c r="F40" s="188" t="s">
        <v>232</v>
      </c>
      <c r="G40" s="164"/>
      <c r="H40" s="53"/>
      <c r="I40" s="170" t="s">
        <v>430</v>
      </c>
    </row>
    <row r="41" spans="1:9" ht="15.75">
      <c r="A41" s="52">
        <v>32</v>
      </c>
      <c r="B41" s="195" t="s">
        <v>41</v>
      </c>
      <c r="C41" s="196" t="s">
        <v>9</v>
      </c>
      <c r="D41" s="190">
        <v>32243</v>
      </c>
      <c r="E41" s="189" t="s">
        <v>3</v>
      </c>
      <c r="F41" s="188" t="s">
        <v>233</v>
      </c>
      <c r="G41" s="164">
        <v>6.5</v>
      </c>
      <c r="H41" s="224" t="s">
        <v>453</v>
      </c>
      <c r="I41" s="226"/>
    </row>
    <row r="42" spans="1:9" ht="15.75">
      <c r="A42" s="52">
        <v>33</v>
      </c>
      <c r="B42" s="14" t="s">
        <v>42</v>
      </c>
      <c r="C42" s="18" t="s">
        <v>9</v>
      </c>
      <c r="D42" s="190">
        <v>31000</v>
      </c>
      <c r="E42" s="189" t="s">
        <v>4</v>
      </c>
      <c r="F42" s="188" t="s">
        <v>234</v>
      </c>
      <c r="G42" s="164">
        <v>6</v>
      </c>
      <c r="H42" s="224" t="s">
        <v>404</v>
      </c>
      <c r="I42" s="226"/>
    </row>
    <row r="43" spans="1:9" ht="15.75">
      <c r="A43" s="52">
        <v>34</v>
      </c>
      <c r="B43" s="14" t="s">
        <v>81</v>
      </c>
      <c r="C43" s="18" t="s">
        <v>82</v>
      </c>
      <c r="D43" s="190" t="s">
        <v>333</v>
      </c>
      <c r="E43" s="189" t="s">
        <v>4</v>
      </c>
      <c r="F43" s="188" t="s">
        <v>235</v>
      </c>
      <c r="G43" s="164">
        <v>6</v>
      </c>
      <c r="H43" s="224" t="s">
        <v>404</v>
      </c>
      <c r="I43" s="226"/>
    </row>
    <row r="44" spans="1:16" ht="15.75">
      <c r="A44" s="52">
        <v>35</v>
      </c>
      <c r="B44" s="195" t="s">
        <v>83</v>
      </c>
      <c r="C44" s="196" t="s">
        <v>44</v>
      </c>
      <c r="D44" s="190">
        <v>32804</v>
      </c>
      <c r="E44" s="189" t="s">
        <v>3</v>
      </c>
      <c r="F44" s="198" t="s">
        <v>236</v>
      </c>
      <c r="G44" s="164">
        <v>6</v>
      </c>
      <c r="H44" s="224" t="s">
        <v>404</v>
      </c>
      <c r="I44" s="226"/>
      <c r="O44" s="84">
        <v>3</v>
      </c>
      <c r="P44" s="85" t="s">
        <v>357</v>
      </c>
    </row>
    <row r="45" spans="1:16" ht="15.75">
      <c r="A45" s="63">
        <v>36</v>
      </c>
      <c r="B45" s="227" t="s">
        <v>12</v>
      </c>
      <c r="C45" s="228" t="s">
        <v>10</v>
      </c>
      <c r="D45" s="229" t="s">
        <v>334</v>
      </c>
      <c r="E45" s="202" t="s">
        <v>3</v>
      </c>
      <c r="F45" s="205" t="s">
        <v>237</v>
      </c>
      <c r="G45" s="165">
        <v>6</v>
      </c>
      <c r="H45" s="230" t="s">
        <v>404</v>
      </c>
      <c r="I45" s="231"/>
      <c r="O45" s="84">
        <v>3</v>
      </c>
      <c r="P45" s="85" t="s">
        <v>357</v>
      </c>
    </row>
    <row r="46" spans="1:16" ht="15.75">
      <c r="A46" s="2"/>
      <c r="B46" s="259" t="s">
        <v>184</v>
      </c>
      <c r="C46" s="259"/>
      <c r="D46" s="259"/>
      <c r="E46" s="2"/>
      <c r="F46" s="260" t="s">
        <v>438</v>
      </c>
      <c r="G46" s="260"/>
      <c r="H46" s="260"/>
      <c r="I46" s="260"/>
      <c r="O46" s="106"/>
      <c r="P46" s="106"/>
    </row>
    <row r="47" spans="2:9" ht="15.75">
      <c r="B47" s="261" t="s">
        <v>411</v>
      </c>
      <c r="C47" s="261"/>
      <c r="D47" s="261" t="s">
        <v>410</v>
      </c>
      <c r="E47" s="261"/>
      <c r="F47" s="261"/>
      <c r="G47" s="270" t="s">
        <v>181</v>
      </c>
      <c r="H47" s="270"/>
      <c r="I47" s="270"/>
    </row>
    <row r="48" spans="2:16" ht="15.75">
      <c r="B48" s="256" t="s">
        <v>182</v>
      </c>
      <c r="C48" s="256"/>
      <c r="D48" s="256" t="s">
        <v>182</v>
      </c>
      <c r="E48" s="256"/>
      <c r="F48" s="256"/>
      <c r="G48" s="2"/>
      <c r="H48" s="2"/>
      <c r="I48" s="2"/>
      <c r="O48"/>
      <c r="P48"/>
    </row>
    <row r="49" spans="1:16" ht="15.75">
      <c r="A49" s="55"/>
      <c r="B49" s="55"/>
      <c r="C49" s="55"/>
      <c r="D49" s="55"/>
      <c r="E49" s="55"/>
      <c r="F49" s="56"/>
      <c r="G49" s="55"/>
      <c r="H49" s="55"/>
      <c r="I49" s="55"/>
      <c r="O49"/>
      <c r="P49"/>
    </row>
    <row r="50" spans="6:16" ht="15.75">
      <c r="F50" s="29"/>
      <c r="O50"/>
      <c r="P50"/>
    </row>
    <row r="51" spans="1:16" ht="15.75">
      <c r="A51" s="57"/>
      <c r="B51" s="58"/>
      <c r="C51" s="58"/>
      <c r="D51" s="58"/>
      <c r="E51" s="59"/>
      <c r="F51" s="59"/>
      <c r="G51" s="34"/>
      <c r="H51" s="33"/>
      <c r="I51" s="60"/>
      <c r="O51"/>
      <c r="P51"/>
    </row>
    <row r="52" spans="1:16" ht="15.75">
      <c r="A52" s="271" t="s">
        <v>176</v>
      </c>
      <c r="B52" s="271"/>
      <c r="C52" s="271"/>
      <c r="D52" s="261" t="s">
        <v>177</v>
      </c>
      <c r="E52" s="261"/>
      <c r="F52" s="261"/>
      <c r="G52" s="261"/>
      <c r="H52" s="261"/>
      <c r="I52" s="261"/>
      <c r="O52"/>
      <c r="P52"/>
    </row>
    <row r="53" spans="1:16" ht="15.75">
      <c r="A53" s="40" t="s">
        <v>0</v>
      </c>
      <c r="B53" s="40"/>
      <c r="C53" s="40"/>
      <c r="D53" s="4"/>
      <c r="E53" s="4"/>
      <c r="F53" s="4" t="s">
        <v>178</v>
      </c>
      <c r="G53" s="4"/>
      <c r="H53" s="4"/>
      <c r="I53" s="4"/>
      <c r="O53"/>
      <c r="P53"/>
    </row>
    <row r="54" spans="1:9" ht="15.75">
      <c r="A54" s="41"/>
      <c r="B54" s="1"/>
      <c r="C54" s="42"/>
      <c r="D54" s="43"/>
      <c r="E54" s="43"/>
      <c r="F54" s="41"/>
      <c r="G54" s="1"/>
      <c r="H54" s="1"/>
      <c r="I54" s="44"/>
    </row>
    <row r="55" spans="1:13" ht="20.25" customHeight="1">
      <c r="A55" s="268" t="s">
        <v>356</v>
      </c>
      <c r="B55" s="268"/>
      <c r="C55" s="268"/>
      <c r="D55" s="268"/>
      <c r="E55" s="268"/>
      <c r="F55" s="268"/>
      <c r="G55" s="268"/>
      <c r="H55" s="268"/>
      <c r="I55" s="268"/>
      <c r="L55" s="84"/>
      <c r="M55" s="85"/>
    </row>
    <row r="56" spans="1:16" ht="15.75">
      <c r="A56" s="269" t="s">
        <v>183</v>
      </c>
      <c r="B56" s="269"/>
      <c r="C56" s="269"/>
      <c r="D56" s="269"/>
      <c r="E56" s="269"/>
      <c r="F56" s="269"/>
      <c r="G56" s="269"/>
      <c r="H56" s="269"/>
      <c r="I56" s="269"/>
      <c r="O56" s="41"/>
      <c r="P56" s="97"/>
    </row>
    <row r="57" spans="1:16" ht="16.5">
      <c r="A57" s="45"/>
      <c r="B57" s="46"/>
      <c r="C57" s="257" t="s">
        <v>186</v>
      </c>
      <c r="D57" s="257"/>
      <c r="E57" s="257"/>
      <c r="F57" s="257"/>
      <c r="G57" s="257"/>
      <c r="H57" s="47"/>
      <c r="I57" s="47"/>
      <c r="O57" s="41"/>
      <c r="P57" s="97"/>
    </row>
    <row r="58" spans="1:16" ht="15.75">
      <c r="A58" s="2"/>
      <c r="B58" s="31" t="s">
        <v>284</v>
      </c>
      <c r="C58" s="31"/>
      <c r="D58" s="31"/>
      <c r="E58" s="31"/>
      <c r="F58" s="2"/>
      <c r="G58" s="258" t="s">
        <v>279</v>
      </c>
      <c r="H58" s="258"/>
      <c r="I58" s="258"/>
      <c r="O58" s="41"/>
      <c r="P58" s="97"/>
    </row>
    <row r="59" spans="1:16" ht="15.75">
      <c r="A59" s="252" t="s">
        <v>1</v>
      </c>
      <c r="B59" s="264" t="s">
        <v>170</v>
      </c>
      <c r="C59" s="265"/>
      <c r="D59" s="252" t="s">
        <v>171</v>
      </c>
      <c r="E59" s="252" t="s">
        <v>127</v>
      </c>
      <c r="F59" s="252" t="s">
        <v>180</v>
      </c>
      <c r="G59" s="254" t="s">
        <v>407</v>
      </c>
      <c r="H59" s="255"/>
      <c r="I59" s="49" t="s">
        <v>172</v>
      </c>
      <c r="O59" s="41"/>
      <c r="P59" s="97"/>
    </row>
    <row r="60" spans="1:16" ht="15.75">
      <c r="A60" s="253"/>
      <c r="B60" s="266"/>
      <c r="C60" s="267"/>
      <c r="D60" s="253"/>
      <c r="E60" s="253"/>
      <c r="F60" s="253"/>
      <c r="G60" s="48" t="s">
        <v>408</v>
      </c>
      <c r="H60" s="49" t="s">
        <v>409</v>
      </c>
      <c r="I60" s="111"/>
      <c r="O60" s="97"/>
      <c r="P60" s="97"/>
    </row>
    <row r="61" spans="1:16" ht="15.75">
      <c r="A61" s="50">
        <v>1</v>
      </c>
      <c r="B61" s="14" t="s">
        <v>45</v>
      </c>
      <c r="C61" s="18" t="s">
        <v>18</v>
      </c>
      <c r="D61" s="81">
        <v>32828</v>
      </c>
      <c r="E61" s="12" t="s">
        <v>3</v>
      </c>
      <c r="F61" s="32" t="s">
        <v>238</v>
      </c>
      <c r="G61" s="168">
        <v>7</v>
      </c>
      <c r="H61" s="86" t="s">
        <v>405</v>
      </c>
      <c r="I61" s="51"/>
      <c r="O61" s="97"/>
      <c r="P61" s="97"/>
    </row>
    <row r="62" spans="1:16" ht="15.75">
      <c r="A62" s="52">
        <v>2</v>
      </c>
      <c r="B62" s="14" t="s">
        <v>46</v>
      </c>
      <c r="C62" s="18" t="s">
        <v>18</v>
      </c>
      <c r="D62" s="190">
        <v>31095</v>
      </c>
      <c r="E62" s="189" t="s">
        <v>3</v>
      </c>
      <c r="F62" s="198" t="s">
        <v>239</v>
      </c>
      <c r="G62" s="87"/>
      <c r="H62" s="86" t="s">
        <v>450</v>
      </c>
      <c r="I62" s="170" t="s">
        <v>430</v>
      </c>
      <c r="O62" s="97"/>
      <c r="P62" s="97"/>
    </row>
    <row r="63" spans="1:16" ht="15.75">
      <c r="A63" s="52">
        <v>3</v>
      </c>
      <c r="B63" s="11" t="s">
        <v>166</v>
      </c>
      <c r="C63" s="16" t="s">
        <v>167</v>
      </c>
      <c r="D63" s="78">
        <v>32582</v>
      </c>
      <c r="E63" s="12" t="s">
        <v>3</v>
      </c>
      <c r="F63" s="8" t="s">
        <v>240</v>
      </c>
      <c r="G63" s="87">
        <v>5.5</v>
      </c>
      <c r="H63" s="86" t="s">
        <v>456</v>
      </c>
      <c r="I63" s="54"/>
      <c r="O63" s="97"/>
      <c r="P63" s="97"/>
    </row>
    <row r="64" spans="1:16" ht="15.75">
      <c r="A64" s="52">
        <v>4</v>
      </c>
      <c r="B64" s="11" t="s">
        <v>62</v>
      </c>
      <c r="C64" s="16" t="s">
        <v>84</v>
      </c>
      <c r="D64" s="78">
        <v>31883</v>
      </c>
      <c r="E64" s="12" t="s">
        <v>4</v>
      </c>
      <c r="F64" s="8" t="s">
        <v>241</v>
      </c>
      <c r="G64" s="87">
        <v>6.5</v>
      </c>
      <c r="H64" s="86" t="s">
        <v>453</v>
      </c>
      <c r="I64" s="54"/>
      <c r="O64" s="97"/>
      <c r="P64" s="97"/>
    </row>
    <row r="65" spans="1:16" ht="15.75">
      <c r="A65" s="52">
        <v>5</v>
      </c>
      <c r="B65" s="14" t="s">
        <v>40</v>
      </c>
      <c r="C65" s="18" t="s">
        <v>47</v>
      </c>
      <c r="D65" s="78">
        <v>30410</v>
      </c>
      <c r="E65" s="12" t="s">
        <v>3</v>
      </c>
      <c r="F65" s="8" t="s">
        <v>242</v>
      </c>
      <c r="G65" s="87">
        <v>6</v>
      </c>
      <c r="H65" s="86" t="s">
        <v>404</v>
      </c>
      <c r="I65" s="54"/>
      <c r="O65" s="97"/>
      <c r="P65" s="97"/>
    </row>
    <row r="66" spans="1:16" ht="15.75">
      <c r="A66" s="52">
        <v>6</v>
      </c>
      <c r="B66" s="13" t="s">
        <v>85</v>
      </c>
      <c r="C66" s="17" t="s">
        <v>86</v>
      </c>
      <c r="D66" s="78">
        <v>31017</v>
      </c>
      <c r="E66" s="30" t="s">
        <v>4</v>
      </c>
      <c r="F66" s="8" t="s">
        <v>243</v>
      </c>
      <c r="G66" s="87">
        <v>6</v>
      </c>
      <c r="H66" s="86" t="s">
        <v>404</v>
      </c>
      <c r="I66" s="54"/>
      <c r="O66" s="97"/>
      <c r="P66" s="97"/>
    </row>
    <row r="67" spans="1:16" ht="15.75">
      <c r="A67" s="52">
        <v>7</v>
      </c>
      <c r="B67" s="6" t="s">
        <v>89</v>
      </c>
      <c r="C67" s="19" t="s">
        <v>2</v>
      </c>
      <c r="D67" s="7">
        <v>32878</v>
      </c>
      <c r="E67" s="5" t="s">
        <v>3</v>
      </c>
      <c r="F67" s="8" t="s">
        <v>244</v>
      </c>
      <c r="G67" s="87">
        <v>6</v>
      </c>
      <c r="H67" s="86" t="s">
        <v>404</v>
      </c>
      <c r="I67" s="54"/>
      <c r="O67" s="97"/>
      <c r="P67" s="97"/>
    </row>
    <row r="68" spans="1:16" ht="15.75">
      <c r="A68" s="52">
        <v>8</v>
      </c>
      <c r="B68" s="6" t="s">
        <v>90</v>
      </c>
      <c r="C68" s="19" t="s">
        <v>2</v>
      </c>
      <c r="D68" s="7">
        <v>32734</v>
      </c>
      <c r="E68" s="5" t="s">
        <v>3</v>
      </c>
      <c r="F68" s="8" t="s">
        <v>245</v>
      </c>
      <c r="G68" s="87">
        <v>6.5</v>
      </c>
      <c r="H68" s="86" t="s">
        <v>453</v>
      </c>
      <c r="I68" s="54"/>
      <c r="O68" s="89">
        <v>0</v>
      </c>
      <c r="P68" s="90" t="s">
        <v>399</v>
      </c>
    </row>
    <row r="69" spans="1:16" ht="15.75">
      <c r="A69" s="242">
        <v>9</v>
      </c>
      <c r="B69" s="243" t="s">
        <v>125</v>
      </c>
      <c r="C69" s="244" t="s">
        <v>126</v>
      </c>
      <c r="D69" s="245">
        <v>25017</v>
      </c>
      <c r="E69" s="246" t="s">
        <v>4</v>
      </c>
      <c r="F69" s="246" t="s">
        <v>246</v>
      </c>
      <c r="G69" s="247">
        <v>4.5</v>
      </c>
      <c r="H69" s="248" t="s">
        <v>457</v>
      </c>
      <c r="I69" s="54"/>
      <c r="O69" s="89">
        <v>1</v>
      </c>
      <c r="P69" s="90" t="s">
        <v>400</v>
      </c>
    </row>
    <row r="70" spans="1:16" ht="15.75">
      <c r="A70" s="52">
        <v>10</v>
      </c>
      <c r="B70" s="6" t="s">
        <v>91</v>
      </c>
      <c r="C70" s="19" t="s">
        <v>92</v>
      </c>
      <c r="D70" s="7">
        <v>32105</v>
      </c>
      <c r="E70" s="5" t="s">
        <v>3</v>
      </c>
      <c r="F70" s="8" t="s">
        <v>247</v>
      </c>
      <c r="G70" s="87">
        <v>6.5</v>
      </c>
      <c r="H70" s="86" t="s">
        <v>453</v>
      </c>
      <c r="I70" s="54"/>
      <c r="O70" s="97"/>
      <c r="P70" s="97"/>
    </row>
    <row r="71" spans="1:16" ht="15.75">
      <c r="A71" s="52">
        <v>11</v>
      </c>
      <c r="B71" s="6" t="s">
        <v>124</v>
      </c>
      <c r="C71" s="19" t="s">
        <v>13</v>
      </c>
      <c r="D71" s="7">
        <v>31701</v>
      </c>
      <c r="E71" s="5" t="s">
        <v>3</v>
      </c>
      <c r="F71" s="8" t="s">
        <v>248</v>
      </c>
      <c r="G71" s="87">
        <v>6</v>
      </c>
      <c r="H71" s="86" t="s">
        <v>404</v>
      </c>
      <c r="I71" s="54"/>
      <c r="O71" s="84">
        <v>3</v>
      </c>
      <c r="P71" s="85" t="s">
        <v>357</v>
      </c>
    </row>
    <row r="72" spans="1:9" ht="15.75">
      <c r="A72" s="52">
        <v>12</v>
      </c>
      <c r="B72" s="6" t="s">
        <v>93</v>
      </c>
      <c r="C72" s="19" t="s">
        <v>94</v>
      </c>
      <c r="D72" s="7">
        <v>30074</v>
      </c>
      <c r="E72" s="5" t="s">
        <v>3</v>
      </c>
      <c r="F72" s="8" t="s">
        <v>249</v>
      </c>
      <c r="G72" s="87">
        <v>6.5</v>
      </c>
      <c r="H72" s="86" t="s">
        <v>453</v>
      </c>
      <c r="I72" s="54"/>
    </row>
    <row r="73" spans="1:9" ht="15.75">
      <c r="A73" s="52">
        <v>13</v>
      </c>
      <c r="B73" s="6" t="s">
        <v>97</v>
      </c>
      <c r="C73" s="19" t="s">
        <v>87</v>
      </c>
      <c r="D73" s="7">
        <v>32174</v>
      </c>
      <c r="E73" s="5" t="s">
        <v>4</v>
      </c>
      <c r="F73" s="8" t="s">
        <v>250</v>
      </c>
      <c r="G73" s="87">
        <v>6.5</v>
      </c>
      <c r="H73" s="86" t="s">
        <v>453</v>
      </c>
      <c r="I73" s="54"/>
    </row>
    <row r="74" spans="1:9" ht="15.75">
      <c r="A74" s="52">
        <v>14</v>
      </c>
      <c r="B74" s="6" t="s">
        <v>98</v>
      </c>
      <c r="C74" s="19" t="s">
        <v>49</v>
      </c>
      <c r="D74" s="7">
        <v>33138</v>
      </c>
      <c r="E74" s="5" t="s">
        <v>3</v>
      </c>
      <c r="F74" s="8" t="s">
        <v>251</v>
      </c>
      <c r="G74" s="87">
        <v>5</v>
      </c>
      <c r="H74" s="86" t="s">
        <v>403</v>
      </c>
      <c r="I74" s="54"/>
    </row>
    <row r="75" spans="1:16" ht="15.75">
      <c r="A75" s="52">
        <v>15</v>
      </c>
      <c r="B75" s="6" t="s">
        <v>99</v>
      </c>
      <c r="C75" s="19" t="s">
        <v>50</v>
      </c>
      <c r="D75" s="7">
        <v>31923</v>
      </c>
      <c r="E75" s="5" t="s">
        <v>3</v>
      </c>
      <c r="F75" s="8" t="s">
        <v>252</v>
      </c>
      <c r="G75" s="87">
        <v>7</v>
      </c>
      <c r="H75" s="86" t="s">
        <v>405</v>
      </c>
      <c r="I75" s="54"/>
      <c r="O75" s="84">
        <v>3</v>
      </c>
      <c r="P75" s="85" t="s">
        <v>357</v>
      </c>
    </row>
    <row r="76" spans="1:16" ht="15.75">
      <c r="A76" s="52">
        <v>16</v>
      </c>
      <c r="B76" s="6" t="s">
        <v>100</v>
      </c>
      <c r="C76" s="19" t="s">
        <v>55</v>
      </c>
      <c r="D76" s="7">
        <v>32072</v>
      </c>
      <c r="E76" s="5" t="s">
        <v>3</v>
      </c>
      <c r="F76" s="8" t="s">
        <v>253</v>
      </c>
      <c r="G76" s="87">
        <v>7</v>
      </c>
      <c r="H76" s="86" t="s">
        <v>405</v>
      </c>
      <c r="I76" s="54"/>
      <c r="O76" s="89">
        <v>4</v>
      </c>
      <c r="P76" s="90" t="s">
        <v>402</v>
      </c>
    </row>
    <row r="77" spans="1:16" ht="15.75">
      <c r="A77" s="52">
        <v>17</v>
      </c>
      <c r="B77" s="6" t="s">
        <v>88</v>
      </c>
      <c r="C77" s="19" t="s">
        <v>5</v>
      </c>
      <c r="D77" s="7">
        <v>32356</v>
      </c>
      <c r="E77" s="5" t="s">
        <v>3</v>
      </c>
      <c r="F77" s="8" t="s">
        <v>254</v>
      </c>
      <c r="G77" s="87">
        <v>7</v>
      </c>
      <c r="H77" s="86" t="s">
        <v>405</v>
      </c>
      <c r="I77" s="54"/>
      <c r="O77" s="89">
        <v>4</v>
      </c>
      <c r="P77" s="90" t="s">
        <v>402</v>
      </c>
    </row>
    <row r="78" spans="1:9" ht="15.75">
      <c r="A78" s="52">
        <v>18</v>
      </c>
      <c r="B78" s="6" t="s">
        <v>101</v>
      </c>
      <c r="C78" s="19" t="s">
        <v>102</v>
      </c>
      <c r="D78" s="7">
        <v>32129</v>
      </c>
      <c r="E78" s="5" t="s">
        <v>4</v>
      </c>
      <c r="F78" s="8" t="s">
        <v>255</v>
      </c>
      <c r="G78" s="87">
        <v>6.5</v>
      </c>
      <c r="H78" s="86" t="s">
        <v>453</v>
      </c>
      <c r="I78" s="54"/>
    </row>
    <row r="79" spans="1:9" ht="15.75">
      <c r="A79" s="52">
        <v>19</v>
      </c>
      <c r="B79" s="6" t="s">
        <v>103</v>
      </c>
      <c r="C79" s="19" t="s">
        <v>104</v>
      </c>
      <c r="D79" s="7">
        <v>32127</v>
      </c>
      <c r="E79" s="5" t="s">
        <v>3</v>
      </c>
      <c r="F79" s="8" t="s">
        <v>256</v>
      </c>
      <c r="G79" s="87">
        <v>6.5</v>
      </c>
      <c r="H79" s="86" t="s">
        <v>453</v>
      </c>
      <c r="I79" s="54"/>
    </row>
    <row r="80" spans="1:9" ht="15.75">
      <c r="A80" s="52">
        <v>20</v>
      </c>
      <c r="B80" s="6" t="s">
        <v>105</v>
      </c>
      <c r="C80" s="19" t="s">
        <v>106</v>
      </c>
      <c r="D80" s="7">
        <v>23858</v>
      </c>
      <c r="E80" s="5" t="s">
        <v>4</v>
      </c>
      <c r="F80" s="8" t="s">
        <v>257</v>
      </c>
      <c r="G80" s="87">
        <v>6</v>
      </c>
      <c r="H80" s="86" t="s">
        <v>404</v>
      </c>
      <c r="I80" s="54"/>
    </row>
    <row r="81" spans="1:9" ht="15.75">
      <c r="A81" s="52">
        <v>21</v>
      </c>
      <c r="B81" s="6" t="s">
        <v>107</v>
      </c>
      <c r="C81" s="19" t="s">
        <v>6</v>
      </c>
      <c r="D81" s="7">
        <v>29308</v>
      </c>
      <c r="E81" s="5" t="s">
        <v>3</v>
      </c>
      <c r="F81" s="8" t="s">
        <v>258</v>
      </c>
      <c r="G81" s="87">
        <v>6</v>
      </c>
      <c r="H81" s="86" t="s">
        <v>404</v>
      </c>
      <c r="I81" s="54"/>
    </row>
    <row r="82" spans="1:9" ht="15.75">
      <c r="A82" s="52">
        <v>22</v>
      </c>
      <c r="B82" s="6" t="s">
        <v>108</v>
      </c>
      <c r="C82" s="19" t="s">
        <v>4</v>
      </c>
      <c r="D82" s="7">
        <v>32801</v>
      </c>
      <c r="E82" s="5" t="s">
        <v>4</v>
      </c>
      <c r="F82" s="8" t="s">
        <v>259</v>
      </c>
      <c r="G82" s="87">
        <v>5.5</v>
      </c>
      <c r="H82" s="86" t="s">
        <v>456</v>
      </c>
      <c r="I82" s="54"/>
    </row>
    <row r="83" spans="1:9" ht="15.75">
      <c r="A83" s="52">
        <v>23</v>
      </c>
      <c r="B83" s="6" t="s">
        <v>56</v>
      </c>
      <c r="C83" s="19" t="s">
        <v>36</v>
      </c>
      <c r="D83" s="7">
        <v>31804</v>
      </c>
      <c r="E83" s="5" t="s">
        <v>3</v>
      </c>
      <c r="F83" s="8" t="s">
        <v>260</v>
      </c>
      <c r="G83" s="87">
        <v>6</v>
      </c>
      <c r="H83" s="86" t="s">
        <v>404</v>
      </c>
      <c r="I83" s="54"/>
    </row>
    <row r="84" spans="1:16" ht="15.75">
      <c r="A84" s="52">
        <v>24</v>
      </c>
      <c r="B84" s="6" t="s">
        <v>110</v>
      </c>
      <c r="C84" s="19" t="s">
        <v>9</v>
      </c>
      <c r="D84" s="7">
        <v>32819</v>
      </c>
      <c r="E84" s="5" t="s">
        <v>3</v>
      </c>
      <c r="F84" s="8" t="s">
        <v>261</v>
      </c>
      <c r="G84" s="87">
        <v>6</v>
      </c>
      <c r="H84" s="86" t="s">
        <v>404</v>
      </c>
      <c r="I84" s="54"/>
      <c r="O84" s="101"/>
      <c r="P84" s="101"/>
    </row>
    <row r="85" spans="1:16" ht="15.75">
      <c r="A85" s="52">
        <v>25</v>
      </c>
      <c r="B85" s="6" t="s">
        <v>111</v>
      </c>
      <c r="C85" s="19" t="s">
        <v>112</v>
      </c>
      <c r="D85" s="7">
        <v>31403</v>
      </c>
      <c r="E85" s="5" t="s">
        <v>4</v>
      </c>
      <c r="F85" s="8" t="s">
        <v>262</v>
      </c>
      <c r="G85" s="87">
        <v>7</v>
      </c>
      <c r="H85" s="86" t="s">
        <v>405</v>
      </c>
      <c r="I85" s="54"/>
      <c r="O85" s="167"/>
      <c r="P85" s="167"/>
    </row>
    <row r="86" spans="1:16" ht="15.75">
      <c r="A86" s="52">
        <v>26</v>
      </c>
      <c r="B86" s="6" t="s">
        <v>113</v>
      </c>
      <c r="C86" s="19" t="s">
        <v>10</v>
      </c>
      <c r="D86" s="7">
        <v>33161</v>
      </c>
      <c r="E86" s="5" t="s">
        <v>4</v>
      </c>
      <c r="F86" s="8" t="s">
        <v>263</v>
      </c>
      <c r="G86" s="87">
        <v>6</v>
      </c>
      <c r="H86" s="86" t="s">
        <v>404</v>
      </c>
      <c r="I86" s="54"/>
      <c r="O86" s="41"/>
      <c r="P86" s="97"/>
    </row>
    <row r="87" spans="1:16" ht="15.75">
      <c r="A87" s="52">
        <v>27</v>
      </c>
      <c r="B87" s="6" t="s">
        <v>114</v>
      </c>
      <c r="C87" s="19" t="s">
        <v>115</v>
      </c>
      <c r="D87" s="7">
        <v>31083</v>
      </c>
      <c r="E87" s="5" t="s">
        <v>4</v>
      </c>
      <c r="F87" s="8" t="s">
        <v>264</v>
      </c>
      <c r="G87" s="87">
        <v>6</v>
      </c>
      <c r="H87" s="86" t="s">
        <v>404</v>
      </c>
      <c r="I87" s="54"/>
      <c r="O87" s="41"/>
      <c r="P87" s="97"/>
    </row>
    <row r="88" spans="1:16" ht="15.75">
      <c r="A88" s="52">
        <v>28</v>
      </c>
      <c r="B88" s="6" t="s">
        <v>109</v>
      </c>
      <c r="C88" s="19" t="s">
        <v>57</v>
      </c>
      <c r="D88" s="7">
        <v>30411</v>
      </c>
      <c r="E88" s="5" t="s">
        <v>4</v>
      </c>
      <c r="F88" s="8" t="s">
        <v>265</v>
      </c>
      <c r="G88" s="87">
        <v>5</v>
      </c>
      <c r="H88" s="86" t="s">
        <v>403</v>
      </c>
      <c r="I88" s="54"/>
      <c r="O88" s="41"/>
      <c r="P88" s="97"/>
    </row>
    <row r="89" spans="1:16" ht="15.75">
      <c r="A89" s="52">
        <v>29</v>
      </c>
      <c r="B89" s="6" t="s">
        <v>116</v>
      </c>
      <c r="C89" s="19" t="s">
        <v>117</v>
      </c>
      <c r="D89" s="7">
        <v>32996</v>
      </c>
      <c r="E89" s="5" t="s">
        <v>3</v>
      </c>
      <c r="F89" s="8" t="s">
        <v>266</v>
      </c>
      <c r="G89" s="87">
        <v>7</v>
      </c>
      <c r="H89" s="86" t="s">
        <v>405</v>
      </c>
      <c r="I89" s="54"/>
      <c r="O89" s="41"/>
      <c r="P89" s="97"/>
    </row>
    <row r="90" spans="1:9" ht="15.75">
      <c r="A90" s="52">
        <v>30</v>
      </c>
      <c r="B90" s="6" t="s">
        <v>118</v>
      </c>
      <c r="C90" s="19" t="s">
        <v>53</v>
      </c>
      <c r="D90" s="7">
        <v>31996</v>
      </c>
      <c r="E90" s="5" t="s">
        <v>3</v>
      </c>
      <c r="F90" s="8" t="s">
        <v>267</v>
      </c>
      <c r="G90" s="87">
        <v>5</v>
      </c>
      <c r="H90" s="86" t="s">
        <v>403</v>
      </c>
      <c r="I90" s="54"/>
    </row>
    <row r="91" spans="1:16" ht="15.75">
      <c r="A91" s="52">
        <v>31</v>
      </c>
      <c r="B91" s="6" t="s">
        <v>119</v>
      </c>
      <c r="C91" s="19" t="s">
        <v>53</v>
      </c>
      <c r="D91" s="7">
        <v>33071</v>
      </c>
      <c r="E91" s="5" t="s">
        <v>3</v>
      </c>
      <c r="F91" s="8" t="s">
        <v>268</v>
      </c>
      <c r="G91" s="87">
        <v>5.5</v>
      </c>
      <c r="H91" s="86" t="s">
        <v>456</v>
      </c>
      <c r="I91" s="54"/>
      <c r="O91" s="94"/>
      <c r="P91" s="94"/>
    </row>
    <row r="92" spans="1:9" ht="15.75">
      <c r="A92" s="52">
        <v>32</v>
      </c>
      <c r="B92" s="6" t="s">
        <v>96</v>
      </c>
      <c r="C92" s="19" t="s">
        <v>54</v>
      </c>
      <c r="D92" s="7">
        <v>29741</v>
      </c>
      <c r="E92" s="5" t="s">
        <v>4</v>
      </c>
      <c r="F92" s="8" t="s">
        <v>269</v>
      </c>
      <c r="G92" s="87">
        <v>5.5</v>
      </c>
      <c r="H92" s="86" t="s">
        <v>456</v>
      </c>
      <c r="I92" s="54"/>
    </row>
    <row r="93" spans="1:9" ht="15.75">
      <c r="A93" s="52">
        <v>33</v>
      </c>
      <c r="B93" s="6" t="s">
        <v>120</v>
      </c>
      <c r="C93" s="19" t="s">
        <v>86</v>
      </c>
      <c r="D93" s="7">
        <v>31211</v>
      </c>
      <c r="E93" s="5" t="s">
        <v>4</v>
      </c>
      <c r="F93" s="8" t="s">
        <v>270</v>
      </c>
      <c r="G93" s="87">
        <v>6</v>
      </c>
      <c r="H93" s="86" t="s">
        <v>404</v>
      </c>
      <c r="I93" s="54"/>
    </row>
    <row r="94" spans="1:9" ht="15.75">
      <c r="A94" s="52">
        <v>34</v>
      </c>
      <c r="B94" s="6" t="s">
        <v>52</v>
      </c>
      <c r="C94" s="19" t="s">
        <v>122</v>
      </c>
      <c r="D94" s="7">
        <v>32200</v>
      </c>
      <c r="E94" s="5" t="s">
        <v>3</v>
      </c>
      <c r="F94" s="8" t="s">
        <v>271</v>
      </c>
      <c r="G94" s="87">
        <v>5.5</v>
      </c>
      <c r="H94" s="86" t="s">
        <v>456</v>
      </c>
      <c r="I94" s="54"/>
    </row>
    <row r="95" spans="1:9" ht="15.75">
      <c r="A95" s="52">
        <v>35</v>
      </c>
      <c r="B95" s="65" t="s">
        <v>51</v>
      </c>
      <c r="C95" s="66" t="s">
        <v>123</v>
      </c>
      <c r="D95" s="67">
        <v>33023</v>
      </c>
      <c r="E95" s="203" t="s">
        <v>3</v>
      </c>
      <c r="F95" s="198" t="s">
        <v>272</v>
      </c>
      <c r="G95" s="87"/>
      <c r="H95" s="86" t="s">
        <v>450</v>
      </c>
      <c r="I95" s="170" t="s">
        <v>430</v>
      </c>
    </row>
    <row r="96" spans="1:9" ht="15.75">
      <c r="A96" s="63">
        <v>36</v>
      </c>
      <c r="B96" s="71" t="s">
        <v>275</v>
      </c>
      <c r="C96" s="72" t="s">
        <v>276</v>
      </c>
      <c r="D96" s="80" t="s">
        <v>335</v>
      </c>
      <c r="E96" s="35" t="s">
        <v>4</v>
      </c>
      <c r="F96" s="35" t="s">
        <v>282</v>
      </c>
      <c r="G96" s="88">
        <v>5.5</v>
      </c>
      <c r="H96" s="110" t="s">
        <v>456</v>
      </c>
      <c r="I96" s="70"/>
    </row>
    <row r="97" spans="1:9" ht="15.75">
      <c r="A97" s="2"/>
      <c r="B97" s="259" t="s">
        <v>184</v>
      </c>
      <c r="C97" s="259"/>
      <c r="D97" s="259"/>
      <c r="E97" s="2"/>
      <c r="F97" s="260" t="s">
        <v>438</v>
      </c>
      <c r="G97" s="260"/>
      <c r="H97" s="260"/>
      <c r="I97" s="260"/>
    </row>
    <row r="98" spans="2:9" ht="15.75">
      <c r="B98" s="261" t="s">
        <v>411</v>
      </c>
      <c r="C98" s="261"/>
      <c r="D98" s="261" t="s">
        <v>410</v>
      </c>
      <c r="E98" s="261"/>
      <c r="F98" s="261"/>
      <c r="G98" s="270" t="s">
        <v>181</v>
      </c>
      <c r="H98" s="270"/>
      <c r="I98" s="270"/>
    </row>
    <row r="99" spans="2:9" ht="15.75">
      <c r="B99" s="256" t="s">
        <v>182</v>
      </c>
      <c r="C99" s="256"/>
      <c r="D99" s="256" t="s">
        <v>182</v>
      </c>
      <c r="E99" s="256"/>
      <c r="F99" s="256"/>
      <c r="G99" s="2"/>
      <c r="H99" s="2"/>
      <c r="I99" s="2"/>
    </row>
    <row r="100" spans="1:16" ht="15.75">
      <c r="A100" s="55"/>
      <c r="B100" s="55"/>
      <c r="C100" s="55"/>
      <c r="D100" s="55"/>
      <c r="E100" s="55"/>
      <c r="F100" s="56"/>
      <c r="G100" s="55"/>
      <c r="H100" s="55"/>
      <c r="I100" s="55"/>
      <c r="O100" s="103"/>
      <c r="P100" s="103"/>
    </row>
    <row r="101" spans="15:16" ht="15.75">
      <c r="O101" s="103"/>
      <c r="P101" s="103"/>
    </row>
    <row r="102" spans="6:16" ht="15.75">
      <c r="F102" s="29"/>
      <c r="O102" s="103"/>
      <c r="P102" s="103"/>
    </row>
    <row r="103" spans="1:16" ht="15.75">
      <c r="A103" s="271" t="s">
        <v>176</v>
      </c>
      <c r="B103" s="271"/>
      <c r="C103" s="271"/>
      <c r="D103" s="261" t="s">
        <v>177</v>
      </c>
      <c r="E103" s="261"/>
      <c r="F103" s="261"/>
      <c r="G103" s="261"/>
      <c r="H103" s="261"/>
      <c r="I103" s="261"/>
      <c r="O103" s="103"/>
      <c r="P103" s="103"/>
    </row>
    <row r="104" spans="1:9" ht="15.75">
      <c r="A104" s="40" t="s">
        <v>0</v>
      </c>
      <c r="B104" s="40"/>
      <c r="C104" s="40"/>
      <c r="D104" s="4"/>
      <c r="E104" s="4"/>
      <c r="F104" s="4" t="s">
        <v>178</v>
      </c>
      <c r="G104" s="4"/>
      <c r="H104" s="4"/>
      <c r="I104" s="4"/>
    </row>
    <row r="105" spans="1:9" ht="15.75">
      <c r="A105" s="41"/>
      <c r="B105" s="1"/>
      <c r="C105" s="42"/>
      <c r="D105" s="43"/>
      <c r="E105" s="43"/>
      <c r="F105" s="41"/>
      <c r="G105" s="1"/>
      <c r="H105" s="1"/>
      <c r="I105" s="44"/>
    </row>
    <row r="106" spans="1:13" ht="20.25" customHeight="1">
      <c r="A106" s="268" t="s">
        <v>356</v>
      </c>
      <c r="B106" s="268"/>
      <c r="C106" s="268"/>
      <c r="D106" s="268"/>
      <c r="E106" s="268"/>
      <c r="F106" s="268"/>
      <c r="G106" s="268"/>
      <c r="H106" s="268"/>
      <c r="I106" s="268"/>
      <c r="L106" s="84"/>
      <c r="M106" s="85"/>
    </row>
    <row r="107" spans="1:9" ht="15.75">
      <c r="A107" s="269" t="s">
        <v>189</v>
      </c>
      <c r="B107" s="269"/>
      <c r="C107" s="269"/>
      <c r="D107" s="269"/>
      <c r="E107" s="269"/>
      <c r="F107" s="269"/>
      <c r="G107" s="269"/>
      <c r="H107" s="269"/>
      <c r="I107" s="269"/>
    </row>
    <row r="108" spans="1:9" ht="16.5">
      <c r="A108" s="45"/>
      <c r="B108" s="46"/>
      <c r="C108" s="257" t="s">
        <v>186</v>
      </c>
      <c r="D108" s="257"/>
      <c r="E108" s="257"/>
      <c r="F108" s="257"/>
      <c r="G108" s="257"/>
      <c r="H108" s="47"/>
      <c r="I108" s="47"/>
    </row>
    <row r="109" spans="1:9" ht="15.75">
      <c r="A109" s="2"/>
      <c r="B109" s="31" t="s">
        <v>285</v>
      </c>
      <c r="C109" s="31"/>
      <c r="D109" s="31"/>
      <c r="E109" s="31"/>
      <c r="F109" s="2"/>
      <c r="G109" s="258" t="s">
        <v>280</v>
      </c>
      <c r="H109" s="258"/>
      <c r="I109" s="258"/>
    </row>
    <row r="110" spans="1:9" ht="15" customHeight="1">
      <c r="A110" s="252" t="s">
        <v>1</v>
      </c>
      <c r="B110" s="264" t="s">
        <v>170</v>
      </c>
      <c r="C110" s="265"/>
      <c r="D110" s="252" t="s">
        <v>171</v>
      </c>
      <c r="E110" s="252" t="s">
        <v>127</v>
      </c>
      <c r="F110" s="252" t="s">
        <v>180</v>
      </c>
      <c r="G110" s="254" t="s">
        <v>407</v>
      </c>
      <c r="H110" s="255"/>
      <c r="I110" s="49" t="s">
        <v>172</v>
      </c>
    </row>
    <row r="111" spans="1:9" ht="15" customHeight="1">
      <c r="A111" s="253"/>
      <c r="B111" s="266"/>
      <c r="C111" s="267"/>
      <c r="D111" s="253"/>
      <c r="E111" s="253"/>
      <c r="F111" s="253"/>
      <c r="G111" s="48" t="s">
        <v>408</v>
      </c>
      <c r="H111" s="49" t="s">
        <v>409</v>
      </c>
      <c r="I111" s="111"/>
    </row>
    <row r="112" spans="1:16" ht="15" customHeight="1">
      <c r="A112" s="52">
        <v>1</v>
      </c>
      <c r="B112" s="25" t="s">
        <v>128</v>
      </c>
      <c r="C112" s="26" t="s">
        <v>129</v>
      </c>
      <c r="D112" s="82">
        <v>27549</v>
      </c>
      <c r="E112" s="27" t="s">
        <v>4</v>
      </c>
      <c r="F112" s="8" t="s">
        <v>287</v>
      </c>
      <c r="G112" s="87">
        <v>6</v>
      </c>
      <c r="H112" s="86" t="s">
        <v>404</v>
      </c>
      <c r="I112" s="54"/>
      <c r="O112" s="98"/>
      <c r="P112" s="98"/>
    </row>
    <row r="113" spans="1:16" ht="15" customHeight="1">
      <c r="A113" s="52">
        <v>2</v>
      </c>
      <c r="B113" s="9" t="s">
        <v>130</v>
      </c>
      <c r="C113" s="20" t="s">
        <v>13</v>
      </c>
      <c r="D113" s="7" t="s">
        <v>336</v>
      </c>
      <c r="E113" s="8" t="s">
        <v>3</v>
      </c>
      <c r="F113" s="8" t="s">
        <v>288</v>
      </c>
      <c r="G113" s="87">
        <v>6</v>
      </c>
      <c r="H113" s="86" t="s">
        <v>404</v>
      </c>
      <c r="I113" s="54"/>
      <c r="O113" s="98"/>
      <c r="P113" s="98"/>
    </row>
    <row r="114" spans="1:16" ht="15" customHeight="1">
      <c r="A114" s="52">
        <v>3</v>
      </c>
      <c r="B114" s="9" t="s">
        <v>131</v>
      </c>
      <c r="C114" s="20" t="s">
        <v>94</v>
      </c>
      <c r="D114" s="7" t="s">
        <v>337</v>
      </c>
      <c r="E114" s="8" t="s">
        <v>3</v>
      </c>
      <c r="F114" s="8" t="s">
        <v>289</v>
      </c>
      <c r="G114" s="87">
        <v>6</v>
      </c>
      <c r="H114" s="86" t="s">
        <v>404</v>
      </c>
      <c r="I114" s="54"/>
      <c r="O114" s="98"/>
      <c r="P114" s="98"/>
    </row>
    <row r="115" spans="1:9" ht="15" customHeight="1">
      <c r="A115" s="52">
        <v>4</v>
      </c>
      <c r="B115" s="9" t="s">
        <v>132</v>
      </c>
      <c r="C115" s="20" t="s">
        <v>95</v>
      </c>
      <c r="D115" s="7" t="s">
        <v>338</v>
      </c>
      <c r="E115" s="8" t="s">
        <v>3</v>
      </c>
      <c r="F115" s="8" t="s">
        <v>290</v>
      </c>
      <c r="G115" s="87">
        <v>6</v>
      </c>
      <c r="H115" s="86" t="s">
        <v>404</v>
      </c>
      <c r="I115" s="54"/>
    </row>
    <row r="116" spans="1:9" ht="15" customHeight="1">
      <c r="A116" s="52">
        <v>5</v>
      </c>
      <c r="B116" s="9" t="s">
        <v>133</v>
      </c>
      <c r="C116" s="20" t="s">
        <v>134</v>
      </c>
      <c r="D116" s="7">
        <v>32458</v>
      </c>
      <c r="E116" s="8" t="s">
        <v>3</v>
      </c>
      <c r="F116" s="8" t="s">
        <v>291</v>
      </c>
      <c r="G116" s="87">
        <v>6</v>
      </c>
      <c r="H116" s="86" t="s">
        <v>404</v>
      </c>
      <c r="I116" s="54"/>
    </row>
    <row r="117" spans="1:16" ht="15" customHeight="1">
      <c r="A117" s="52">
        <v>6</v>
      </c>
      <c r="B117" s="9" t="s">
        <v>135</v>
      </c>
      <c r="C117" s="20" t="s">
        <v>14</v>
      </c>
      <c r="D117" s="7">
        <v>33544</v>
      </c>
      <c r="E117" s="8" t="s">
        <v>4</v>
      </c>
      <c r="F117" s="8" t="s">
        <v>292</v>
      </c>
      <c r="G117" s="87">
        <v>6</v>
      </c>
      <c r="H117" s="86" t="s">
        <v>404</v>
      </c>
      <c r="I117" s="54"/>
      <c r="O117" s="99"/>
      <c r="P117" s="99"/>
    </row>
    <row r="118" spans="1:16" ht="15" customHeight="1">
      <c r="A118" s="52">
        <v>7</v>
      </c>
      <c r="B118" s="9" t="s">
        <v>62</v>
      </c>
      <c r="C118" s="20" t="s">
        <v>136</v>
      </c>
      <c r="D118" s="7">
        <v>32906</v>
      </c>
      <c r="E118" s="8" t="s">
        <v>4</v>
      </c>
      <c r="F118" s="8" t="s">
        <v>293</v>
      </c>
      <c r="G118" s="87">
        <v>6</v>
      </c>
      <c r="H118" s="86" t="s">
        <v>404</v>
      </c>
      <c r="I118" s="54"/>
      <c r="O118" s="100"/>
      <c r="P118" s="100"/>
    </row>
    <row r="119" spans="1:16" ht="15" customHeight="1">
      <c r="A119" s="52">
        <v>8</v>
      </c>
      <c r="B119" s="9" t="s">
        <v>137</v>
      </c>
      <c r="C119" s="20" t="s">
        <v>15</v>
      </c>
      <c r="D119" s="7">
        <v>33920</v>
      </c>
      <c r="E119" s="8" t="s">
        <v>3</v>
      </c>
      <c r="F119" s="8" t="s">
        <v>294</v>
      </c>
      <c r="G119" s="87">
        <v>6</v>
      </c>
      <c r="H119" s="86" t="s">
        <v>404</v>
      </c>
      <c r="I119" s="54"/>
      <c r="O119" s="100"/>
      <c r="P119" s="100"/>
    </row>
    <row r="120" spans="1:9" ht="15" customHeight="1">
      <c r="A120" s="52">
        <v>9</v>
      </c>
      <c r="B120" s="9" t="s">
        <v>139</v>
      </c>
      <c r="C120" s="20" t="s">
        <v>72</v>
      </c>
      <c r="D120" s="7" t="s">
        <v>339</v>
      </c>
      <c r="E120" s="8" t="s">
        <v>4</v>
      </c>
      <c r="F120" s="8" t="s">
        <v>295</v>
      </c>
      <c r="G120" s="87">
        <v>6</v>
      </c>
      <c r="H120" s="86" t="s">
        <v>404</v>
      </c>
      <c r="I120" s="54"/>
    </row>
    <row r="121" spans="1:9" ht="15" customHeight="1">
      <c r="A121" s="52">
        <v>10</v>
      </c>
      <c r="B121" s="9" t="s">
        <v>140</v>
      </c>
      <c r="C121" s="20" t="s">
        <v>141</v>
      </c>
      <c r="D121" s="7">
        <v>33756</v>
      </c>
      <c r="E121" s="8" t="s">
        <v>3</v>
      </c>
      <c r="F121" s="8" t="s">
        <v>296</v>
      </c>
      <c r="G121" s="87">
        <v>6.5</v>
      </c>
      <c r="H121" s="86" t="s">
        <v>453</v>
      </c>
      <c r="I121" s="54"/>
    </row>
    <row r="122" spans="1:9" ht="15" customHeight="1">
      <c r="A122" s="52">
        <v>11</v>
      </c>
      <c r="B122" s="9" t="s">
        <v>42</v>
      </c>
      <c r="C122" s="20" t="s">
        <v>78</v>
      </c>
      <c r="D122" s="7">
        <v>32487</v>
      </c>
      <c r="E122" s="8" t="s">
        <v>4</v>
      </c>
      <c r="F122" s="8" t="s">
        <v>297</v>
      </c>
      <c r="G122" s="87">
        <v>6</v>
      </c>
      <c r="H122" s="86" t="s">
        <v>404</v>
      </c>
      <c r="I122" s="54"/>
    </row>
    <row r="123" spans="1:16" ht="15" customHeight="1">
      <c r="A123" s="52">
        <v>12</v>
      </c>
      <c r="B123" s="9" t="s">
        <v>142</v>
      </c>
      <c r="C123" s="20" t="s">
        <v>78</v>
      </c>
      <c r="D123" s="7" t="s">
        <v>340</v>
      </c>
      <c r="E123" s="8" t="s">
        <v>4</v>
      </c>
      <c r="F123" s="8" t="s">
        <v>298</v>
      </c>
      <c r="G123" s="87">
        <v>6</v>
      </c>
      <c r="H123" s="86" t="s">
        <v>404</v>
      </c>
      <c r="I123" s="54"/>
      <c r="O123"/>
      <c r="P123"/>
    </row>
    <row r="124" spans="1:16" ht="15" customHeight="1">
      <c r="A124" s="52">
        <v>13</v>
      </c>
      <c r="B124" s="9" t="s">
        <v>143</v>
      </c>
      <c r="C124" s="20" t="s">
        <v>48</v>
      </c>
      <c r="D124" s="7">
        <v>29622</v>
      </c>
      <c r="E124" s="8" t="s">
        <v>3</v>
      </c>
      <c r="F124" s="8" t="s">
        <v>299</v>
      </c>
      <c r="G124" s="87">
        <v>6</v>
      </c>
      <c r="H124" s="86" t="s">
        <v>404</v>
      </c>
      <c r="I124" s="54"/>
      <c r="O124"/>
      <c r="P124"/>
    </row>
    <row r="125" spans="1:16" ht="15" customHeight="1">
      <c r="A125" s="52">
        <v>14</v>
      </c>
      <c r="B125" s="9" t="s">
        <v>144</v>
      </c>
      <c r="C125" s="20" t="s">
        <v>145</v>
      </c>
      <c r="D125" s="7">
        <v>33726</v>
      </c>
      <c r="E125" s="8" t="s">
        <v>3</v>
      </c>
      <c r="F125" s="8" t="s">
        <v>300</v>
      </c>
      <c r="G125" s="87">
        <v>6</v>
      </c>
      <c r="H125" s="86" t="s">
        <v>404</v>
      </c>
      <c r="I125" s="54"/>
      <c r="O125"/>
      <c r="P125"/>
    </row>
    <row r="126" spans="1:16" ht="15" customHeight="1">
      <c r="A126" s="52">
        <v>15</v>
      </c>
      <c r="B126" s="22" t="s">
        <v>146</v>
      </c>
      <c r="C126" s="23" t="s">
        <v>147</v>
      </c>
      <c r="D126" s="67" t="s">
        <v>341</v>
      </c>
      <c r="E126" s="8" t="s">
        <v>3</v>
      </c>
      <c r="F126" s="8" t="s">
        <v>301</v>
      </c>
      <c r="G126" s="87">
        <v>6</v>
      </c>
      <c r="H126" s="86" t="s">
        <v>404</v>
      </c>
      <c r="I126" s="54"/>
      <c r="O126"/>
      <c r="P126"/>
    </row>
    <row r="127" spans="1:16" ht="15" customHeight="1">
      <c r="A127" s="52">
        <v>16</v>
      </c>
      <c r="B127" s="9" t="s">
        <v>22</v>
      </c>
      <c r="C127" s="20" t="s">
        <v>23</v>
      </c>
      <c r="D127" s="7" t="s">
        <v>342</v>
      </c>
      <c r="E127" s="8" t="s">
        <v>3</v>
      </c>
      <c r="F127" s="8" t="s">
        <v>302</v>
      </c>
      <c r="G127" s="87">
        <v>6</v>
      </c>
      <c r="H127" s="86" t="s">
        <v>404</v>
      </c>
      <c r="I127" s="54"/>
      <c r="O127"/>
      <c r="P127"/>
    </row>
    <row r="128" spans="1:16" ht="15" customHeight="1">
      <c r="A128" s="52">
        <v>17</v>
      </c>
      <c r="B128" s="9" t="s">
        <v>148</v>
      </c>
      <c r="C128" s="20" t="s">
        <v>36</v>
      </c>
      <c r="D128" s="7" t="s">
        <v>343</v>
      </c>
      <c r="E128" s="8" t="s">
        <v>3</v>
      </c>
      <c r="F128" s="8" t="s">
        <v>303</v>
      </c>
      <c r="G128" s="87">
        <v>6</v>
      </c>
      <c r="H128" s="86" t="s">
        <v>404</v>
      </c>
      <c r="I128" s="54"/>
      <c r="O128"/>
      <c r="P128"/>
    </row>
    <row r="129" spans="1:16" ht="15" customHeight="1">
      <c r="A129" s="52">
        <v>18</v>
      </c>
      <c r="B129" s="22" t="s">
        <v>151</v>
      </c>
      <c r="C129" s="23" t="s">
        <v>9</v>
      </c>
      <c r="D129" s="67" t="s">
        <v>344</v>
      </c>
      <c r="E129" s="8" t="s">
        <v>3</v>
      </c>
      <c r="F129" s="8" t="s">
        <v>304</v>
      </c>
      <c r="G129" s="87">
        <v>6</v>
      </c>
      <c r="H129" s="86" t="s">
        <v>404</v>
      </c>
      <c r="I129" s="54"/>
      <c r="O129" s="89">
        <v>4</v>
      </c>
      <c r="P129" s="90" t="s">
        <v>402</v>
      </c>
    </row>
    <row r="130" spans="1:16" ht="15" customHeight="1">
      <c r="A130" s="52">
        <v>19</v>
      </c>
      <c r="B130" s="22" t="s">
        <v>152</v>
      </c>
      <c r="C130" s="23" t="s">
        <v>43</v>
      </c>
      <c r="D130" s="67" t="s">
        <v>345</v>
      </c>
      <c r="E130" s="198" t="s">
        <v>4</v>
      </c>
      <c r="F130" s="198" t="s">
        <v>305</v>
      </c>
      <c r="G130" s="87"/>
      <c r="H130" s="86" t="s">
        <v>450</v>
      </c>
      <c r="I130" s="170" t="s">
        <v>430</v>
      </c>
      <c r="O130" s="97"/>
      <c r="P130" s="97"/>
    </row>
    <row r="131" spans="1:9" ht="15" customHeight="1">
      <c r="A131" s="52">
        <v>20</v>
      </c>
      <c r="B131" s="9" t="s">
        <v>153</v>
      </c>
      <c r="C131" s="20" t="s">
        <v>44</v>
      </c>
      <c r="D131" s="7">
        <v>34223</v>
      </c>
      <c r="E131" s="8" t="s">
        <v>4</v>
      </c>
      <c r="F131" s="8" t="s">
        <v>306</v>
      </c>
      <c r="G131" s="87">
        <v>6</v>
      </c>
      <c r="H131" s="86" t="s">
        <v>404</v>
      </c>
      <c r="I131" s="54"/>
    </row>
    <row r="132" spans="1:9" ht="15" customHeight="1">
      <c r="A132" s="52">
        <v>21</v>
      </c>
      <c r="B132" s="9" t="s">
        <v>154</v>
      </c>
      <c r="C132" s="20" t="s">
        <v>112</v>
      </c>
      <c r="D132" s="7">
        <v>33668</v>
      </c>
      <c r="E132" s="8" t="s">
        <v>4</v>
      </c>
      <c r="F132" s="8" t="s">
        <v>307</v>
      </c>
      <c r="G132" s="87">
        <v>6</v>
      </c>
      <c r="H132" s="86" t="s">
        <v>404</v>
      </c>
      <c r="I132" s="54"/>
    </row>
    <row r="133" spans="1:9" ht="15" customHeight="1">
      <c r="A133" s="52">
        <v>22</v>
      </c>
      <c r="B133" s="9" t="s">
        <v>155</v>
      </c>
      <c r="C133" s="20" t="s">
        <v>57</v>
      </c>
      <c r="D133" s="7">
        <v>32365</v>
      </c>
      <c r="E133" s="8" t="s">
        <v>4</v>
      </c>
      <c r="F133" s="8" t="s">
        <v>308</v>
      </c>
      <c r="G133" s="87">
        <v>6</v>
      </c>
      <c r="H133" s="86" t="s">
        <v>404</v>
      </c>
      <c r="I133" s="54"/>
    </row>
    <row r="134" spans="1:9" ht="15" customHeight="1">
      <c r="A134" s="52">
        <v>23</v>
      </c>
      <c r="B134" s="9" t="s">
        <v>156</v>
      </c>
      <c r="C134" s="20" t="s">
        <v>18</v>
      </c>
      <c r="D134" s="7">
        <v>31598</v>
      </c>
      <c r="E134" s="8" t="s">
        <v>157</v>
      </c>
      <c r="F134" s="8" t="s">
        <v>309</v>
      </c>
      <c r="G134" s="87">
        <v>6</v>
      </c>
      <c r="H134" s="86" t="s">
        <v>404</v>
      </c>
      <c r="I134" s="54"/>
    </row>
    <row r="135" spans="1:9" ht="15" customHeight="1">
      <c r="A135" s="52">
        <v>24</v>
      </c>
      <c r="B135" s="9" t="s">
        <v>158</v>
      </c>
      <c r="C135" s="20" t="s">
        <v>159</v>
      </c>
      <c r="D135" s="7">
        <v>33278</v>
      </c>
      <c r="E135" s="8" t="s">
        <v>3</v>
      </c>
      <c r="F135" s="8" t="s">
        <v>310</v>
      </c>
      <c r="G135" s="87">
        <v>6</v>
      </c>
      <c r="H135" s="86" t="s">
        <v>404</v>
      </c>
      <c r="I135" s="54"/>
    </row>
    <row r="136" spans="1:9" ht="15" customHeight="1">
      <c r="A136" s="52">
        <v>25</v>
      </c>
      <c r="B136" s="9" t="s">
        <v>168</v>
      </c>
      <c r="C136" s="20" t="s">
        <v>169</v>
      </c>
      <c r="D136" s="7">
        <v>32764</v>
      </c>
      <c r="E136" s="8" t="s">
        <v>3</v>
      </c>
      <c r="F136" s="8" t="s">
        <v>311</v>
      </c>
      <c r="G136" s="87">
        <v>6</v>
      </c>
      <c r="H136" s="86" t="s">
        <v>404</v>
      </c>
      <c r="I136" s="54"/>
    </row>
    <row r="137" spans="1:9" ht="15" customHeight="1">
      <c r="A137" s="52">
        <v>26</v>
      </c>
      <c r="B137" s="9" t="s">
        <v>160</v>
      </c>
      <c r="C137" s="20" t="s">
        <v>47</v>
      </c>
      <c r="D137" s="7" t="s">
        <v>346</v>
      </c>
      <c r="E137" s="8" t="s">
        <v>3</v>
      </c>
      <c r="F137" s="8" t="s">
        <v>312</v>
      </c>
      <c r="G137" s="87">
        <v>6</v>
      </c>
      <c r="H137" s="86" t="s">
        <v>404</v>
      </c>
      <c r="I137" s="54"/>
    </row>
    <row r="138" spans="1:9" ht="15" customHeight="1">
      <c r="A138" s="52">
        <v>27</v>
      </c>
      <c r="B138" s="6" t="s">
        <v>161</v>
      </c>
      <c r="C138" s="19" t="s">
        <v>162</v>
      </c>
      <c r="D138" s="7">
        <v>30661</v>
      </c>
      <c r="E138" s="8" t="s">
        <v>3</v>
      </c>
      <c r="F138" s="8" t="s">
        <v>313</v>
      </c>
      <c r="G138" s="87">
        <v>6</v>
      </c>
      <c r="H138" s="86" t="s">
        <v>404</v>
      </c>
      <c r="I138" s="54"/>
    </row>
    <row r="139" spans="1:9" ht="15" customHeight="1">
      <c r="A139" s="52">
        <v>28</v>
      </c>
      <c r="B139" s="9" t="s">
        <v>163</v>
      </c>
      <c r="C139" s="20" t="s">
        <v>53</v>
      </c>
      <c r="D139" s="7" t="s">
        <v>347</v>
      </c>
      <c r="E139" s="8" t="s">
        <v>3</v>
      </c>
      <c r="F139" s="8" t="s">
        <v>314</v>
      </c>
      <c r="G139" s="87">
        <v>6</v>
      </c>
      <c r="H139" s="86" t="s">
        <v>404</v>
      </c>
      <c r="I139" s="54"/>
    </row>
    <row r="140" spans="1:9" ht="15" customHeight="1">
      <c r="A140" s="52">
        <v>29</v>
      </c>
      <c r="B140" s="9" t="s">
        <v>138</v>
      </c>
      <c r="C140" s="23" t="s">
        <v>164</v>
      </c>
      <c r="D140" s="67">
        <v>33306</v>
      </c>
      <c r="E140" s="8" t="s">
        <v>4</v>
      </c>
      <c r="F140" s="8" t="s">
        <v>315</v>
      </c>
      <c r="G140" s="87">
        <v>7.5</v>
      </c>
      <c r="H140" s="86" t="s">
        <v>451</v>
      </c>
      <c r="I140" s="54"/>
    </row>
    <row r="141" spans="1:9" ht="15" customHeight="1">
      <c r="A141" s="52">
        <v>30</v>
      </c>
      <c r="B141" s="24" t="s">
        <v>165</v>
      </c>
      <c r="C141" s="20" t="s">
        <v>121</v>
      </c>
      <c r="D141" s="7" t="s">
        <v>348</v>
      </c>
      <c r="E141" s="8" t="s">
        <v>4</v>
      </c>
      <c r="F141" s="8" t="s">
        <v>316</v>
      </c>
      <c r="G141" s="87">
        <v>6</v>
      </c>
      <c r="H141" s="86" t="s">
        <v>404</v>
      </c>
      <c r="I141" s="54"/>
    </row>
    <row r="142" spans="1:9" ht="15" customHeight="1">
      <c r="A142" s="52">
        <v>31</v>
      </c>
      <c r="B142" s="6" t="s">
        <v>149</v>
      </c>
      <c r="C142" s="19" t="s">
        <v>150</v>
      </c>
      <c r="D142" s="7" t="s">
        <v>349</v>
      </c>
      <c r="E142" s="5" t="s">
        <v>4</v>
      </c>
      <c r="F142" s="8" t="s">
        <v>317</v>
      </c>
      <c r="G142" s="87">
        <v>6</v>
      </c>
      <c r="H142" s="86" t="s">
        <v>404</v>
      </c>
      <c r="I142" s="54"/>
    </row>
    <row r="143" spans="1:9" ht="15" customHeight="1">
      <c r="A143" s="52">
        <v>32</v>
      </c>
      <c r="B143" s="65" t="s">
        <v>200</v>
      </c>
      <c r="C143" s="66" t="s">
        <v>201</v>
      </c>
      <c r="D143" s="67" t="s">
        <v>350</v>
      </c>
      <c r="E143" s="64" t="s">
        <v>3</v>
      </c>
      <c r="F143" s="198" t="s">
        <v>318</v>
      </c>
      <c r="G143" s="87"/>
      <c r="H143" s="86" t="s">
        <v>450</v>
      </c>
      <c r="I143" s="170" t="s">
        <v>430</v>
      </c>
    </row>
    <row r="144" spans="1:9" ht="15" customHeight="1">
      <c r="A144" s="52">
        <v>33</v>
      </c>
      <c r="B144" s="68" t="s">
        <v>198</v>
      </c>
      <c r="C144" s="69" t="s">
        <v>199</v>
      </c>
      <c r="D144" s="7" t="s">
        <v>352</v>
      </c>
      <c r="E144" s="64" t="s">
        <v>3</v>
      </c>
      <c r="F144" s="8" t="s">
        <v>319</v>
      </c>
      <c r="G144" s="87">
        <v>6</v>
      </c>
      <c r="H144" s="86" t="s">
        <v>404</v>
      </c>
      <c r="I144" s="54"/>
    </row>
    <row r="145" spans="1:9" ht="15" customHeight="1">
      <c r="A145" s="52">
        <v>34</v>
      </c>
      <c r="B145" s="75" t="s">
        <v>273</v>
      </c>
      <c r="C145" s="76" t="s">
        <v>274</v>
      </c>
      <c r="D145" s="7">
        <v>31959</v>
      </c>
      <c r="E145" s="64" t="s">
        <v>4</v>
      </c>
      <c r="F145" s="8" t="s">
        <v>320</v>
      </c>
      <c r="G145" s="87">
        <v>6</v>
      </c>
      <c r="H145" s="86" t="s">
        <v>404</v>
      </c>
      <c r="I145" s="54"/>
    </row>
    <row r="146" spans="1:9" ht="15" customHeight="1">
      <c r="A146" s="52">
        <v>35</v>
      </c>
      <c r="B146" s="6" t="s">
        <v>190</v>
      </c>
      <c r="C146" s="19" t="s">
        <v>50</v>
      </c>
      <c r="D146" s="7" t="s">
        <v>353</v>
      </c>
      <c r="E146" s="64" t="s">
        <v>3</v>
      </c>
      <c r="F146" s="8" t="s">
        <v>321</v>
      </c>
      <c r="G146" s="87">
        <v>6</v>
      </c>
      <c r="H146" s="86" t="s">
        <v>404</v>
      </c>
      <c r="I146" s="54"/>
    </row>
    <row r="147" spans="1:16" ht="15" customHeight="1">
      <c r="A147" s="52">
        <v>36</v>
      </c>
      <c r="B147" s="6" t="s">
        <v>191</v>
      </c>
      <c r="C147" s="19" t="s">
        <v>18</v>
      </c>
      <c r="D147" s="7" t="s">
        <v>354</v>
      </c>
      <c r="E147" s="64" t="s">
        <v>3</v>
      </c>
      <c r="F147" s="8" t="s">
        <v>322</v>
      </c>
      <c r="G147" s="87">
        <v>6</v>
      </c>
      <c r="H147" s="86" t="s">
        <v>404</v>
      </c>
      <c r="I147" s="54"/>
      <c r="O147" s="84">
        <v>3</v>
      </c>
      <c r="P147" s="85" t="s">
        <v>357</v>
      </c>
    </row>
    <row r="148" spans="1:16" ht="15" customHeight="1">
      <c r="A148" s="52">
        <v>37</v>
      </c>
      <c r="B148" s="6" t="s">
        <v>192</v>
      </c>
      <c r="C148" s="19" t="s">
        <v>193</v>
      </c>
      <c r="D148" s="7">
        <v>33185</v>
      </c>
      <c r="E148" s="64" t="s">
        <v>3</v>
      </c>
      <c r="F148" s="8" t="s">
        <v>323</v>
      </c>
      <c r="G148" s="87">
        <v>6</v>
      </c>
      <c r="H148" s="86" t="s">
        <v>404</v>
      </c>
      <c r="I148" s="54"/>
      <c r="O148" s="94"/>
      <c r="P148" s="94"/>
    </row>
    <row r="149" spans="1:16" ht="15" customHeight="1">
      <c r="A149" s="52">
        <v>38</v>
      </c>
      <c r="B149" s="68" t="s">
        <v>277</v>
      </c>
      <c r="C149" s="69" t="s">
        <v>187</v>
      </c>
      <c r="D149" s="83" t="s">
        <v>351</v>
      </c>
      <c r="E149" s="28" t="s">
        <v>3</v>
      </c>
      <c r="F149" s="8" t="s">
        <v>324</v>
      </c>
      <c r="G149" s="87">
        <v>6</v>
      </c>
      <c r="H149" s="86" t="s">
        <v>404</v>
      </c>
      <c r="I149" s="54"/>
      <c r="O149" s="94"/>
      <c r="P149" s="94"/>
    </row>
    <row r="150" spans="1:16" ht="15" customHeight="1">
      <c r="A150" s="52">
        <v>39</v>
      </c>
      <c r="B150" s="65" t="s">
        <v>194</v>
      </c>
      <c r="C150" s="66" t="s">
        <v>195</v>
      </c>
      <c r="D150" s="67">
        <v>31598</v>
      </c>
      <c r="E150" s="64" t="s">
        <v>3</v>
      </c>
      <c r="F150" s="8" t="s">
        <v>325</v>
      </c>
      <c r="G150" s="87">
        <v>5</v>
      </c>
      <c r="H150" s="86" t="s">
        <v>403</v>
      </c>
      <c r="I150" s="54"/>
      <c r="O150" s="94"/>
      <c r="P150" s="94"/>
    </row>
    <row r="151" spans="1:9" ht="15" customHeight="1">
      <c r="A151" s="63">
        <v>40</v>
      </c>
      <c r="B151" s="10" t="s">
        <v>196</v>
      </c>
      <c r="C151" s="21" t="s">
        <v>197</v>
      </c>
      <c r="D151" s="80">
        <v>32119</v>
      </c>
      <c r="E151" s="77" t="s">
        <v>4</v>
      </c>
      <c r="F151" s="35" t="s">
        <v>326</v>
      </c>
      <c r="G151" s="88">
        <v>6</v>
      </c>
      <c r="H151" s="110" t="s">
        <v>404</v>
      </c>
      <c r="I151" s="70"/>
    </row>
    <row r="152" spans="1:16" ht="15.75">
      <c r="A152" s="2"/>
      <c r="B152" s="259" t="s">
        <v>283</v>
      </c>
      <c r="C152" s="259"/>
      <c r="D152" s="259"/>
      <c r="E152" s="2"/>
      <c r="F152" s="260" t="s">
        <v>438</v>
      </c>
      <c r="G152" s="260"/>
      <c r="H152" s="260"/>
      <c r="I152" s="260"/>
      <c r="O152" s="84">
        <v>3</v>
      </c>
      <c r="P152" s="85" t="s">
        <v>357</v>
      </c>
    </row>
    <row r="153" spans="2:16" ht="15.75">
      <c r="B153" s="261" t="s">
        <v>411</v>
      </c>
      <c r="C153" s="261"/>
      <c r="D153" s="261" t="s">
        <v>410</v>
      </c>
      <c r="E153" s="261"/>
      <c r="F153" s="261"/>
      <c r="G153" s="270" t="s">
        <v>181</v>
      </c>
      <c r="H153" s="270"/>
      <c r="I153" s="270"/>
      <c r="O153" s="89">
        <v>4</v>
      </c>
      <c r="P153" s="90" t="s">
        <v>402</v>
      </c>
    </row>
    <row r="154" spans="2:9" ht="15.75">
      <c r="B154" s="256" t="s">
        <v>182</v>
      </c>
      <c r="C154" s="256"/>
      <c r="D154" s="256" t="s">
        <v>182</v>
      </c>
      <c r="E154" s="256"/>
      <c r="F154" s="256"/>
      <c r="G154" s="2"/>
      <c r="H154" s="2"/>
      <c r="I154" s="2"/>
    </row>
    <row r="155" spans="2:9" ht="15.75">
      <c r="B155" s="3"/>
      <c r="C155" s="3"/>
      <c r="D155" s="3"/>
      <c r="E155" s="3"/>
      <c r="F155" s="3"/>
      <c r="G155" s="2"/>
      <c r="H155" s="2"/>
      <c r="I155" s="2"/>
    </row>
    <row r="156" spans="1:9" ht="15.75">
      <c r="A156" s="271" t="s">
        <v>176</v>
      </c>
      <c r="B156" s="271"/>
      <c r="C156" s="271"/>
      <c r="D156" s="261" t="s">
        <v>177</v>
      </c>
      <c r="E156" s="261"/>
      <c r="F156" s="261"/>
      <c r="G156" s="261"/>
      <c r="H156" s="261"/>
      <c r="I156" s="261"/>
    </row>
    <row r="157" spans="1:9" ht="15.75">
      <c r="A157" s="40" t="s">
        <v>0</v>
      </c>
      <c r="B157" s="40"/>
      <c r="C157" s="40"/>
      <c r="D157" s="4"/>
      <c r="E157" s="4"/>
      <c r="F157" s="4" t="s">
        <v>178</v>
      </c>
      <c r="G157" s="4"/>
      <c r="H157" s="4"/>
      <c r="I157" s="4"/>
    </row>
    <row r="158" spans="1:9" ht="15.75">
      <c r="A158" s="41"/>
      <c r="B158" s="1"/>
      <c r="C158" s="42"/>
      <c r="D158" s="43"/>
      <c r="E158" s="43"/>
      <c r="F158" s="41"/>
      <c r="G158" s="1"/>
      <c r="H158" s="1"/>
      <c r="I158" s="44"/>
    </row>
    <row r="159" spans="1:13" ht="20.25" customHeight="1">
      <c r="A159" s="268" t="s">
        <v>356</v>
      </c>
      <c r="B159" s="268"/>
      <c r="C159" s="268"/>
      <c r="D159" s="268"/>
      <c r="E159" s="268"/>
      <c r="F159" s="268"/>
      <c r="G159" s="268"/>
      <c r="H159" s="268"/>
      <c r="I159" s="268"/>
      <c r="L159" s="84"/>
      <c r="M159" s="85"/>
    </row>
    <row r="160" spans="1:9" ht="15.75">
      <c r="A160" s="269" t="s">
        <v>188</v>
      </c>
      <c r="B160" s="269"/>
      <c r="C160" s="269"/>
      <c r="D160" s="269"/>
      <c r="E160" s="269"/>
      <c r="F160" s="269"/>
      <c r="G160" s="269"/>
      <c r="H160" s="269"/>
      <c r="I160" s="269"/>
    </row>
    <row r="161" spans="1:9" ht="16.5">
      <c r="A161" s="45"/>
      <c r="B161" s="46"/>
      <c r="C161" s="257" t="s">
        <v>186</v>
      </c>
      <c r="D161" s="257"/>
      <c r="E161" s="257"/>
      <c r="F161" s="257"/>
      <c r="G161" s="257"/>
      <c r="H161" s="47"/>
      <c r="I161" s="47"/>
    </row>
    <row r="162" spans="1:9" ht="15.75">
      <c r="A162" s="2"/>
      <c r="B162" s="31" t="s">
        <v>285</v>
      </c>
      <c r="C162" s="31"/>
      <c r="D162" s="31"/>
      <c r="E162" s="31"/>
      <c r="F162" s="2"/>
      <c r="G162" s="258" t="s">
        <v>281</v>
      </c>
      <c r="H162" s="258"/>
      <c r="I162" s="258"/>
    </row>
    <row r="163" spans="1:9" ht="15.75">
      <c r="A163" s="252" t="s">
        <v>1</v>
      </c>
      <c r="B163" s="264" t="s">
        <v>170</v>
      </c>
      <c r="C163" s="265"/>
      <c r="D163" s="252" t="s">
        <v>171</v>
      </c>
      <c r="E163" s="252" t="s">
        <v>127</v>
      </c>
      <c r="F163" s="252" t="s">
        <v>180</v>
      </c>
      <c r="G163" s="254" t="s">
        <v>407</v>
      </c>
      <c r="H163" s="255"/>
      <c r="I163" s="49" t="s">
        <v>172</v>
      </c>
    </row>
    <row r="164" spans="1:16" ht="15.75">
      <c r="A164" s="253"/>
      <c r="B164" s="266"/>
      <c r="C164" s="267"/>
      <c r="D164" s="253"/>
      <c r="E164" s="253"/>
      <c r="F164" s="253"/>
      <c r="G164" s="48" t="s">
        <v>408</v>
      </c>
      <c r="H164" s="49" t="s">
        <v>409</v>
      </c>
      <c r="I164" s="111"/>
      <c r="O164"/>
      <c r="P164"/>
    </row>
    <row r="165" spans="1:16" ht="18" customHeight="1">
      <c r="A165" s="61">
        <v>1</v>
      </c>
      <c r="B165" s="36" t="s">
        <v>355</v>
      </c>
      <c r="C165" s="37" t="s">
        <v>173</v>
      </c>
      <c r="D165" s="38" t="s">
        <v>174</v>
      </c>
      <c r="E165" s="38" t="s">
        <v>3</v>
      </c>
      <c r="F165" s="39" t="s">
        <v>175</v>
      </c>
      <c r="G165" s="250">
        <v>4</v>
      </c>
      <c r="H165" s="249" t="s">
        <v>459</v>
      </c>
      <c r="I165" s="62"/>
      <c r="O165"/>
      <c r="P165"/>
    </row>
    <row r="166" spans="1:16" ht="15.75">
      <c r="A166" s="2"/>
      <c r="B166" s="259" t="s">
        <v>185</v>
      </c>
      <c r="C166" s="259"/>
      <c r="D166" s="259"/>
      <c r="E166" s="2"/>
      <c r="F166" s="260" t="s">
        <v>438</v>
      </c>
      <c r="G166" s="260"/>
      <c r="H166" s="260"/>
      <c r="I166" s="260"/>
      <c r="O166"/>
      <c r="P166"/>
    </row>
    <row r="167" spans="2:16" ht="15.75">
      <c r="B167" s="261" t="s">
        <v>411</v>
      </c>
      <c r="C167" s="261"/>
      <c r="D167" s="261" t="s">
        <v>410</v>
      </c>
      <c r="E167" s="261"/>
      <c r="F167" s="261"/>
      <c r="G167" s="270" t="s">
        <v>181</v>
      </c>
      <c r="H167" s="270"/>
      <c r="I167" s="270"/>
      <c r="O167"/>
      <c r="P167"/>
    </row>
    <row r="168" spans="2:16" ht="15.75">
      <c r="B168" s="256" t="s">
        <v>182</v>
      </c>
      <c r="C168" s="256"/>
      <c r="D168" s="256" t="s">
        <v>182</v>
      </c>
      <c r="E168" s="256"/>
      <c r="F168" s="256"/>
      <c r="G168" s="2"/>
      <c r="H168" s="2"/>
      <c r="I168" s="2"/>
      <c r="O168"/>
      <c r="P168"/>
    </row>
    <row r="169" spans="15:16" ht="15.75">
      <c r="O169"/>
      <c r="P169"/>
    </row>
    <row r="171" spans="15:16" ht="15.75">
      <c r="O171" s="98"/>
      <c r="P171" s="98"/>
    </row>
    <row r="172" spans="15:16" ht="15.75">
      <c r="O172" s="98"/>
      <c r="P172" s="98"/>
    </row>
    <row r="173" spans="15:16" ht="15.75">
      <c r="O173" s="98"/>
      <c r="P173" s="98"/>
    </row>
    <row r="175" spans="15:16" ht="15.75">
      <c r="O175" s="97"/>
      <c r="P175" s="97"/>
    </row>
    <row r="176" spans="15:16" ht="15.75">
      <c r="O176" s="97"/>
      <c r="P176" s="97"/>
    </row>
    <row r="177" spans="15:16" ht="15.75">
      <c r="O177" s="97"/>
      <c r="P177" s="97"/>
    </row>
    <row r="181" spans="15:16" ht="15.75">
      <c r="O181" s="84">
        <v>3</v>
      </c>
      <c r="P181" s="85" t="s">
        <v>357</v>
      </c>
    </row>
    <row r="184" spans="15:16" ht="15.75">
      <c r="O184"/>
      <c r="P184"/>
    </row>
    <row r="185" spans="15:16" ht="15.75">
      <c r="O185" s="100"/>
      <c r="P185" s="100"/>
    </row>
    <row r="186" spans="15:16" ht="15.75">
      <c r="O186" s="100"/>
      <c r="P186" s="100"/>
    </row>
    <row r="190" spans="15:16" ht="15.75">
      <c r="O190" s="41"/>
      <c r="P190" s="97"/>
    </row>
    <row r="191" spans="15:16" ht="15.75">
      <c r="O191" s="41"/>
      <c r="P191" s="97"/>
    </row>
    <row r="192" spans="15:16" ht="15.75">
      <c r="O192" s="101"/>
      <c r="P192" s="101"/>
    </row>
    <row r="193" spans="15:16" ht="15.75">
      <c r="O193" s="102"/>
      <c r="P193" s="102"/>
    </row>
    <row r="194" spans="15:16" ht="15.75">
      <c r="O194" s="101"/>
      <c r="P194" s="101"/>
    </row>
    <row r="195" spans="15:16" ht="15.75">
      <c r="O195"/>
      <c r="P195"/>
    </row>
    <row r="196" spans="15:16" ht="15.75">
      <c r="O196"/>
      <c r="P196"/>
    </row>
    <row r="197" spans="15:16" ht="15.75">
      <c r="O197"/>
      <c r="P197"/>
    </row>
    <row r="198" spans="15:16" ht="15.75">
      <c r="O198"/>
      <c r="P198"/>
    </row>
    <row r="199" spans="15:16" ht="15.75">
      <c r="O199"/>
      <c r="P199"/>
    </row>
    <row r="200" spans="15:16" ht="15.75">
      <c r="O200"/>
      <c r="P200"/>
    </row>
    <row r="202" spans="15:16" ht="15.75">
      <c r="O202" s="97"/>
      <c r="P202" s="97"/>
    </row>
    <row r="211" spans="15:16" ht="15.75">
      <c r="O211" s="94"/>
      <c r="P211" s="94"/>
    </row>
    <row r="212" spans="15:16" ht="15.75">
      <c r="O212" s="94"/>
      <c r="P212" s="94"/>
    </row>
    <row r="214" spans="15:16" ht="15.75">
      <c r="O214" s="94"/>
      <c r="P214" s="94"/>
    </row>
    <row r="215" spans="15:16" ht="15.75">
      <c r="O215" s="94"/>
      <c r="P215" s="94"/>
    </row>
    <row r="216" spans="15:16" ht="15.75">
      <c r="O216" s="84">
        <v>3</v>
      </c>
      <c r="P216" s="85" t="s">
        <v>357</v>
      </c>
    </row>
    <row r="224" spans="15:16" ht="15.75">
      <c r="O224" s="104"/>
      <c r="P224" s="104"/>
    </row>
    <row r="225" spans="15:16" ht="15.75">
      <c r="O225" s="89">
        <v>4</v>
      </c>
      <c r="P225" s="90" t="s">
        <v>402</v>
      </c>
    </row>
    <row r="226" spans="15:16" ht="15.75">
      <c r="O226"/>
      <c r="P226"/>
    </row>
    <row r="227" spans="15:16" ht="15.75">
      <c r="O227"/>
      <c r="P227"/>
    </row>
    <row r="228" spans="15:16" ht="15.75">
      <c r="O228"/>
      <c r="P228"/>
    </row>
    <row r="229" spans="15:16" ht="15.75">
      <c r="O229"/>
      <c r="P229"/>
    </row>
    <row r="230" spans="15:16" ht="15.75">
      <c r="O230"/>
      <c r="P230"/>
    </row>
    <row r="231" spans="15:16" ht="15.75">
      <c r="O231"/>
      <c r="P231"/>
    </row>
    <row r="232" spans="15:16" ht="15.75">
      <c r="O232" s="100"/>
      <c r="P232" s="100"/>
    </row>
    <row r="236" spans="15:16" ht="15.75">
      <c r="O236" s="97"/>
      <c r="P236" s="97"/>
    </row>
    <row r="237" spans="15:16" ht="15.75">
      <c r="O237" s="97"/>
      <c r="P237" s="97"/>
    </row>
    <row r="238" spans="15:16" ht="15.75">
      <c r="O238" s="97"/>
      <c r="P238" s="97"/>
    </row>
    <row r="239" spans="15:16" ht="15.75">
      <c r="O239" s="97"/>
      <c r="P239" s="97"/>
    </row>
    <row r="245" spans="15:16" ht="15.75">
      <c r="O245" s="103"/>
      <c r="P245" s="103"/>
    </row>
    <row r="246" spans="15:16" ht="15.75">
      <c r="O246" s="94"/>
      <c r="P246" s="94"/>
    </row>
    <row r="247" spans="15:16" ht="15.75">
      <c r="O247" s="94"/>
      <c r="P247" s="94"/>
    </row>
    <row r="248" spans="15:16" ht="15.75">
      <c r="O248" s="97"/>
      <c r="P248" s="97"/>
    </row>
    <row r="249" spans="15:16" ht="15.75">
      <c r="O249" s="84">
        <v>3</v>
      </c>
      <c r="P249" s="85" t="s">
        <v>357</v>
      </c>
    </row>
    <row r="250" spans="15:16" ht="15.75">
      <c r="O250" s="105"/>
      <c r="P250" s="105"/>
    </row>
    <row r="251" spans="15:16" ht="15.75">
      <c r="O251" s="106"/>
      <c r="P251" s="106"/>
    </row>
    <row r="252" spans="15:16" ht="15.75">
      <c r="O252" s="107"/>
      <c r="P252" s="107"/>
    </row>
    <row r="253" spans="15:16" ht="15.75">
      <c r="O253" s="108"/>
      <c r="P253" s="108"/>
    </row>
    <row r="254" spans="15:16" ht="15.75">
      <c r="O254" s="107"/>
      <c r="P254" s="107"/>
    </row>
    <row r="255" spans="15:16" ht="15.75">
      <c r="O255" s="107"/>
      <c r="P255" s="107"/>
    </row>
    <row r="256" spans="15:16" ht="15.75">
      <c r="O256" s="106"/>
      <c r="P256" s="106"/>
    </row>
    <row r="257" spans="15:16" ht="15.75">
      <c r="O257" s="101"/>
      <c r="P257" s="101"/>
    </row>
    <row r="258" spans="15:16" ht="15.75">
      <c r="O258" s="97"/>
      <c r="P258" s="97"/>
    </row>
    <row r="259" spans="15:16" ht="15.75">
      <c r="O259" s="97"/>
      <c r="P259" s="97"/>
    </row>
    <row r="260" spans="15:16" ht="15.75">
      <c r="O260" s="97"/>
      <c r="P260" s="97"/>
    </row>
    <row r="261" spans="15:16" ht="15.75">
      <c r="O261" s="89">
        <v>4</v>
      </c>
      <c r="P261" s="90" t="s">
        <v>402</v>
      </c>
    </row>
    <row r="262" spans="15:16" ht="15.75">
      <c r="O262" s="97"/>
      <c r="P262" s="97"/>
    </row>
    <row r="263" spans="15:16" ht="15.75">
      <c r="O263"/>
      <c r="P263"/>
    </row>
    <row r="264" spans="15:16" ht="15.75">
      <c r="O264"/>
      <c r="P264"/>
    </row>
    <row r="265" spans="15:16" ht="15.75">
      <c r="O265"/>
      <c r="P265"/>
    </row>
    <row r="266" spans="15:16" ht="15.75">
      <c r="O266"/>
      <c r="P266"/>
    </row>
    <row r="267" spans="15:16" ht="15.75">
      <c r="O267"/>
      <c r="P267"/>
    </row>
    <row r="268" spans="15:16" ht="15.75">
      <c r="O268"/>
      <c r="P268"/>
    </row>
    <row r="269" spans="15:16" ht="15.75">
      <c r="O269" s="97"/>
      <c r="P269" s="97"/>
    </row>
    <row r="278" spans="15:16" ht="15.75">
      <c r="O278" s="101"/>
      <c r="P278" s="101"/>
    </row>
    <row r="279" spans="15:16" ht="15.75">
      <c r="O279"/>
      <c r="P279"/>
    </row>
    <row r="280" spans="15:16" ht="15.75">
      <c r="O280" s="97"/>
      <c r="P280" s="97"/>
    </row>
    <row r="281" spans="15:16" ht="15.75">
      <c r="O281" s="97"/>
      <c r="P281" s="97"/>
    </row>
    <row r="282" spans="15:16" ht="15.75">
      <c r="O282" s="84">
        <v>3</v>
      </c>
      <c r="P282" s="85" t="s">
        <v>357</v>
      </c>
    </row>
    <row r="283" spans="15:16" ht="15.75">
      <c r="O283" s="97"/>
      <c r="P283" s="97"/>
    </row>
    <row r="286" spans="15:16" ht="15.75">
      <c r="O286" s="94"/>
      <c r="P286" s="94"/>
    </row>
    <row r="287" spans="15:16" ht="15.75">
      <c r="O287" s="94"/>
      <c r="P287" s="94"/>
    </row>
    <row r="291" spans="15:16" ht="15.75">
      <c r="O291"/>
      <c r="P291"/>
    </row>
    <row r="292" spans="15:16" ht="15.75">
      <c r="O292"/>
      <c r="P292"/>
    </row>
    <row r="293" spans="15:16" ht="15.75">
      <c r="O293"/>
      <c r="P293"/>
    </row>
    <row r="294" spans="15:16" ht="15.75">
      <c r="O294"/>
      <c r="P294"/>
    </row>
    <row r="295" spans="15:16" ht="15.75">
      <c r="O295"/>
      <c r="P295"/>
    </row>
    <row r="296" spans="15:16" ht="15.75">
      <c r="O296"/>
      <c r="P296"/>
    </row>
    <row r="297" spans="15:16" ht="15.75">
      <c r="O297" s="84">
        <v>3</v>
      </c>
      <c r="P297" s="85" t="s">
        <v>357</v>
      </c>
    </row>
    <row r="298" spans="15:16" ht="15.75">
      <c r="O298" s="89">
        <v>4</v>
      </c>
      <c r="P298" s="90" t="s">
        <v>402</v>
      </c>
    </row>
    <row r="303" spans="15:16" ht="15.75">
      <c r="O303" s="84">
        <v>3</v>
      </c>
      <c r="P303" s="85" t="s">
        <v>357</v>
      </c>
    </row>
    <row r="304" spans="15:16" ht="15.75">
      <c r="O304" s="89">
        <v>4</v>
      </c>
      <c r="P304" s="90" t="s">
        <v>402</v>
      </c>
    </row>
    <row r="317" spans="15:16" ht="15.75">
      <c r="O317" s="101"/>
      <c r="P317" s="101"/>
    </row>
    <row r="318" spans="15:16" ht="15.75">
      <c r="O318"/>
      <c r="P318"/>
    </row>
    <row r="319" spans="15:16" ht="15.75">
      <c r="O319" s="41"/>
      <c r="P319" s="97"/>
    </row>
    <row r="320" spans="15:16" ht="15.75">
      <c r="O320" s="41"/>
      <c r="P320" s="97"/>
    </row>
    <row r="321" spans="15:16" ht="15.75">
      <c r="O321" s="41"/>
      <c r="P321" s="97"/>
    </row>
    <row r="322" spans="15:16" ht="15.75">
      <c r="O322" s="41"/>
      <c r="P322" s="97"/>
    </row>
    <row r="323" spans="15:16" ht="15.75">
      <c r="O323" s="97"/>
      <c r="P323" s="97"/>
    </row>
    <row r="324" spans="15:16" ht="15.75">
      <c r="O324" s="97"/>
      <c r="P324" s="97"/>
    </row>
    <row r="334" spans="15:16" ht="15.75">
      <c r="O334" s="108"/>
      <c r="P334" s="108"/>
    </row>
    <row r="337" spans="15:16" ht="15.75">
      <c r="O337" s="101"/>
      <c r="P337" s="101"/>
    </row>
    <row r="338" spans="15:16" ht="15.75">
      <c r="O338"/>
      <c r="P338"/>
    </row>
    <row r="339" spans="15:16" ht="15.75">
      <c r="O339" s="97"/>
      <c r="P339" s="97"/>
    </row>
    <row r="340" spans="15:16" ht="15.75">
      <c r="O340" s="97"/>
      <c r="P340" s="97"/>
    </row>
    <row r="341" spans="15:16" ht="15.75">
      <c r="O341" s="97"/>
      <c r="P341" s="97"/>
    </row>
    <row r="342" spans="15:16" ht="15.75">
      <c r="O342" s="97"/>
      <c r="P342" s="97"/>
    </row>
    <row r="343" spans="15:16" ht="15.75">
      <c r="O343" s="89">
        <v>1</v>
      </c>
      <c r="P343" s="90" t="s">
        <v>400</v>
      </c>
    </row>
    <row r="345" spans="15:16" ht="15.75">
      <c r="O345" s="84">
        <v>3</v>
      </c>
      <c r="P345" s="85" t="s">
        <v>357</v>
      </c>
    </row>
    <row r="346" spans="15:16" ht="15.75">
      <c r="O346" s="89">
        <v>4</v>
      </c>
      <c r="P346" s="90" t="s">
        <v>402</v>
      </c>
    </row>
    <row r="362" spans="15:16" ht="15.75">
      <c r="O362" s="84">
        <v>3</v>
      </c>
      <c r="P362" s="85" t="s">
        <v>357</v>
      </c>
    </row>
    <row r="363" spans="15:16" ht="15.75">
      <c r="O363" s="89">
        <v>4</v>
      </c>
      <c r="P363" s="90" t="s">
        <v>402</v>
      </c>
    </row>
    <row r="365" spans="15:16" ht="15.75">
      <c r="O365" s="94"/>
      <c r="P365" s="94"/>
    </row>
    <row r="366" spans="15:16" ht="15.75">
      <c r="O366" s="94"/>
      <c r="P366" s="94"/>
    </row>
    <row r="367" spans="15:16" ht="15.75">
      <c r="O367" s="97"/>
      <c r="P367" s="97"/>
    </row>
    <row r="368" spans="15:16" ht="15.75">
      <c r="O368" s="97"/>
      <c r="P368" s="97"/>
    </row>
    <row r="369" spans="15:16" ht="15.75">
      <c r="O369" s="97"/>
      <c r="P369" s="97"/>
    </row>
    <row r="370" spans="15:16" ht="15.75">
      <c r="O370" s="97"/>
      <c r="P370" s="97"/>
    </row>
    <row r="371" spans="15:16" ht="15.75">
      <c r="O371" s="104"/>
      <c r="P371" s="104"/>
    </row>
    <row r="372" spans="15:16" ht="15.75">
      <c r="O372" s="105"/>
      <c r="P372" s="105"/>
    </row>
    <row r="373" spans="15:16" ht="15.75">
      <c r="O373" s="106"/>
      <c r="P373" s="106"/>
    </row>
    <row r="374" spans="15:16" ht="15.75">
      <c r="O374" s="107"/>
      <c r="P374" s="107"/>
    </row>
    <row r="375" spans="15:16" ht="15.75">
      <c r="O375" s="108"/>
      <c r="P375" s="108"/>
    </row>
    <row r="376" spans="15:16" ht="15.75">
      <c r="O376" s="107"/>
      <c r="P376" s="107"/>
    </row>
    <row r="377" spans="15:16" ht="15.75">
      <c r="O377" s="107"/>
      <c r="P377" s="107"/>
    </row>
    <row r="378" spans="15:16" ht="15.75">
      <c r="O378" s="106"/>
      <c r="P378" s="106"/>
    </row>
    <row r="379" spans="15:16" ht="15.75">
      <c r="O379" s="106"/>
      <c r="P379" s="106"/>
    </row>
    <row r="380" spans="15:16" ht="15.75">
      <c r="O380" s="106"/>
      <c r="P380" s="106"/>
    </row>
    <row r="381" spans="15:16" ht="15.75">
      <c r="O381" s="107"/>
      <c r="P381" s="107"/>
    </row>
    <row r="382" spans="15:16" ht="15.75">
      <c r="O382" s="94"/>
      <c r="P382" s="94"/>
    </row>
    <row r="383" spans="15:16" ht="15.75">
      <c r="O383" s="94"/>
      <c r="P383" s="94"/>
    </row>
    <row r="387" spans="15:16" ht="15.75">
      <c r="O387" s="101"/>
      <c r="P387" s="101"/>
    </row>
    <row r="388" spans="15:16" ht="15.75">
      <c r="O388"/>
      <c r="P388"/>
    </row>
    <row r="389" spans="15:16" ht="15.75">
      <c r="O389" s="41"/>
      <c r="P389" s="97"/>
    </row>
    <row r="390" spans="15:16" ht="15.75">
      <c r="O390" s="41"/>
      <c r="P390" s="97"/>
    </row>
    <row r="391" spans="15:16" ht="15.75">
      <c r="O391" s="41"/>
      <c r="P391" s="97"/>
    </row>
    <row r="392" spans="15:16" ht="15.75">
      <c r="O392" s="41"/>
      <c r="P392" s="97"/>
    </row>
    <row r="393" spans="15:16" ht="15.75">
      <c r="O393" s="101"/>
      <c r="P393" s="101"/>
    </row>
    <row r="394" spans="15:16" ht="15.75">
      <c r="O394" s="102"/>
      <c r="P394" s="102"/>
    </row>
    <row r="395" spans="15:16" ht="15.75">
      <c r="O395" s="97"/>
      <c r="P395" s="97"/>
    </row>
    <row r="396" spans="15:16" ht="15.75">
      <c r="O396" s="97"/>
      <c r="P396" s="97"/>
    </row>
    <row r="397" spans="15:16" ht="15.75">
      <c r="O397" s="97"/>
      <c r="P397" s="97"/>
    </row>
    <row r="398" spans="15:16" ht="15.75">
      <c r="O398" s="97"/>
      <c r="P398" s="97"/>
    </row>
    <row r="402" spans="15:16" ht="15.75">
      <c r="O402" s="108"/>
      <c r="P402" s="108"/>
    </row>
    <row r="406" spans="15:16" ht="15.75">
      <c r="O406" s="89">
        <v>0</v>
      </c>
      <c r="P406" s="90" t="s">
        <v>399</v>
      </c>
    </row>
    <row r="407" spans="15:16" ht="15.75">
      <c r="O407" s="89">
        <v>1</v>
      </c>
      <c r="P407" s="90" t="s">
        <v>400</v>
      </c>
    </row>
    <row r="410" spans="15:16" ht="15.75">
      <c r="O410" s="84">
        <v>3</v>
      </c>
      <c r="P410" s="85" t="s">
        <v>357</v>
      </c>
    </row>
    <row r="411" spans="15:16" ht="15.75">
      <c r="O411" s="89">
        <v>4</v>
      </c>
      <c r="P411" s="90" t="s">
        <v>402</v>
      </c>
    </row>
    <row r="413" spans="15:16" ht="15.75">
      <c r="O413" s="101"/>
      <c r="P413" s="101"/>
    </row>
    <row r="414" spans="15:16" ht="15.75">
      <c r="O414"/>
      <c r="P414"/>
    </row>
    <row r="415" spans="15:16" ht="15.75">
      <c r="O415" s="97"/>
      <c r="P415" s="97"/>
    </row>
    <row r="416" spans="15:16" ht="15.75">
      <c r="O416" s="97"/>
      <c r="P416" s="97"/>
    </row>
    <row r="417" spans="15:16" ht="15.75">
      <c r="O417" s="97"/>
      <c r="P417" s="97"/>
    </row>
    <row r="418" spans="15:16" ht="15.75">
      <c r="O418" s="97"/>
      <c r="P418" s="97"/>
    </row>
    <row r="434" spans="15:16" ht="15.75">
      <c r="O434" s="94"/>
      <c r="P434" s="94"/>
    </row>
    <row r="435" spans="15:16" ht="15.75">
      <c r="O435" s="94"/>
      <c r="P435" s="94"/>
    </row>
    <row r="438" spans="15:16" ht="15.75">
      <c r="O438" s="84">
        <v>3</v>
      </c>
      <c r="P438" s="85" t="s">
        <v>357</v>
      </c>
    </row>
    <row r="439" spans="15:16" ht="15.75">
      <c r="O439" s="89">
        <v>4</v>
      </c>
      <c r="P439" s="90" t="s">
        <v>402</v>
      </c>
    </row>
    <row r="441" spans="15:16" ht="15.75">
      <c r="O441" s="97"/>
      <c r="P441" s="97"/>
    </row>
    <row r="442" spans="15:16" ht="15.75">
      <c r="O442" s="104"/>
      <c r="P442" s="104"/>
    </row>
    <row r="443" spans="15:16" ht="15.75">
      <c r="O443" s="105"/>
      <c r="P443" s="105"/>
    </row>
    <row r="444" spans="15:16" ht="15.75">
      <c r="O444" s="106"/>
      <c r="P444" s="106"/>
    </row>
    <row r="445" spans="15:16" ht="15.75">
      <c r="O445" s="106"/>
      <c r="P445" s="106"/>
    </row>
    <row r="446" spans="15:16" ht="15.75">
      <c r="O446" s="108"/>
      <c r="P446" s="108"/>
    </row>
    <row r="447" spans="15:16" ht="15.75">
      <c r="O447" s="107"/>
      <c r="P447" s="107"/>
    </row>
    <row r="448" spans="15:16" ht="15.75">
      <c r="O448" s="107"/>
      <c r="P448" s="107"/>
    </row>
    <row r="449" spans="15:16" ht="15.75">
      <c r="O449" s="106"/>
      <c r="P449" s="106"/>
    </row>
    <row r="450" spans="15:16" ht="15.75">
      <c r="O450" s="107"/>
      <c r="P450" s="107"/>
    </row>
    <row r="451" spans="15:16" ht="15.75">
      <c r="O451" s="107"/>
      <c r="P451" s="107"/>
    </row>
    <row r="452" spans="15:16" ht="15.75">
      <c r="O452" s="107"/>
      <c r="P452" s="107"/>
    </row>
    <row r="453" spans="15:16" ht="15.75">
      <c r="O453" s="94"/>
      <c r="P453" s="94"/>
    </row>
    <row r="454" spans="15:16" ht="15.75">
      <c r="O454" s="101"/>
      <c r="P454" s="101"/>
    </row>
    <row r="455" spans="15:16" ht="15.75">
      <c r="O455"/>
      <c r="P455"/>
    </row>
    <row r="456" spans="15:16" ht="15.75">
      <c r="O456" s="41"/>
      <c r="P456" s="97"/>
    </row>
    <row r="457" spans="15:16" ht="15.75">
      <c r="O457" s="41"/>
      <c r="P457" s="97"/>
    </row>
    <row r="458" spans="15:16" ht="15.75">
      <c r="O458" s="41"/>
      <c r="P458" s="97"/>
    </row>
    <row r="459" spans="15:16" ht="15.75">
      <c r="O459" s="41"/>
      <c r="P459" s="97"/>
    </row>
    <row r="461" spans="15:16" ht="15.75">
      <c r="O461" s="97"/>
      <c r="P461" s="97"/>
    </row>
    <row r="462" spans="15:16" ht="15.75">
      <c r="O462" s="97"/>
      <c r="P462" s="97"/>
    </row>
    <row r="463" spans="15:16" ht="15.75">
      <c r="O463" s="97"/>
      <c r="P463" s="97"/>
    </row>
    <row r="468" spans="15:16" ht="15.75">
      <c r="O468" s="101"/>
      <c r="P468" s="101"/>
    </row>
    <row r="469" spans="15:16" ht="15.75">
      <c r="O469" s="102"/>
      <c r="P469" s="102"/>
    </row>
    <row r="470" spans="15:16" ht="15.75">
      <c r="O470" s="97"/>
      <c r="P470" s="97"/>
    </row>
    <row r="471" spans="15:16" ht="15.75">
      <c r="O471" s="97"/>
      <c r="P471" s="97"/>
    </row>
    <row r="472" spans="15:16" ht="15.75">
      <c r="O472" s="97"/>
      <c r="P472" s="97"/>
    </row>
    <row r="473" spans="15:16" ht="15.75">
      <c r="O473" s="97"/>
      <c r="P473" s="97"/>
    </row>
    <row r="474" spans="15:16" ht="15.75">
      <c r="O474" s="84">
        <v>3</v>
      </c>
      <c r="P474" s="85" t="s">
        <v>357</v>
      </c>
    </row>
    <row r="475" spans="15:16" ht="15.75">
      <c r="O475" s="89">
        <v>4</v>
      </c>
      <c r="P475" s="90" t="s">
        <v>402</v>
      </c>
    </row>
    <row r="481" spans="15:16" ht="15.75">
      <c r="O481" s="94"/>
      <c r="P481" s="94"/>
    </row>
    <row r="482" spans="15:16" ht="15.75">
      <c r="O482" s="94"/>
      <c r="P482" s="94"/>
    </row>
    <row r="488" spans="15:16" ht="15.75">
      <c r="O488" s="101"/>
      <c r="P488" s="101"/>
    </row>
    <row r="489" spans="15:16" ht="15.75">
      <c r="O489"/>
      <c r="P489"/>
    </row>
    <row r="490" spans="15:16" ht="15.75">
      <c r="O490" s="97"/>
      <c r="P490" s="97"/>
    </row>
    <row r="491" spans="15:16" ht="15.75">
      <c r="O491" s="97"/>
      <c r="P491" s="97"/>
    </row>
    <row r="492" spans="15:16" ht="15.75">
      <c r="O492" s="97"/>
      <c r="P492" s="97"/>
    </row>
    <row r="493" spans="15:16" ht="15.75">
      <c r="O493" s="97"/>
      <c r="P493" s="97"/>
    </row>
    <row r="503" spans="15:16" ht="15.75">
      <c r="O503" s="94"/>
      <c r="P503" s="94"/>
    </row>
    <row r="504" spans="15:16" ht="15.75">
      <c r="O504" s="94"/>
      <c r="P504" s="94"/>
    </row>
    <row r="510" spans="15:16" ht="15.75">
      <c r="O510" s="98"/>
      <c r="P510" s="98"/>
    </row>
    <row r="512" spans="15:16" ht="15.75">
      <c r="O512" s="97"/>
      <c r="P512" s="97"/>
    </row>
    <row r="513" spans="15:16" ht="15.75">
      <c r="O513" s="84">
        <v>3</v>
      </c>
      <c r="P513" s="85" t="s">
        <v>357</v>
      </c>
    </row>
    <row r="514" spans="15:16" ht="15.75">
      <c r="O514" s="89">
        <v>4</v>
      </c>
      <c r="P514" s="90" t="s">
        <v>402</v>
      </c>
    </row>
    <row r="515" spans="15:16" ht="15.75">
      <c r="O515" s="106"/>
      <c r="P515" s="106"/>
    </row>
    <row r="516" spans="15:16" ht="15.75">
      <c r="O516" s="106"/>
      <c r="P516" s="106"/>
    </row>
    <row r="517" spans="15:16" ht="15.75">
      <c r="O517" s="108"/>
      <c r="P517" s="108"/>
    </row>
    <row r="518" spans="15:16" ht="15.75">
      <c r="O518" s="107"/>
      <c r="P518" s="107"/>
    </row>
    <row r="519" spans="15:16" ht="15.75">
      <c r="O519" s="107"/>
      <c r="P519" s="107"/>
    </row>
    <row r="520" spans="15:16" ht="15.75">
      <c r="O520" s="106"/>
      <c r="P520" s="106"/>
    </row>
    <row r="521" spans="15:16" ht="15.75">
      <c r="O521" s="106"/>
      <c r="P521" s="106"/>
    </row>
    <row r="522" spans="15:16" ht="15.75">
      <c r="O522" s="106"/>
      <c r="P522" s="106"/>
    </row>
    <row r="523" spans="15:16" ht="15.75">
      <c r="O523" s="107"/>
      <c r="P523" s="107"/>
    </row>
    <row r="524" spans="15:16" ht="15.75">
      <c r="O524" s="101"/>
      <c r="P524" s="101"/>
    </row>
    <row r="525" spans="15:16" ht="15.75">
      <c r="O525"/>
      <c r="P525"/>
    </row>
    <row r="526" spans="15:16" ht="15.75">
      <c r="O526" s="41"/>
      <c r="P526" s="97"/>
    </row>
    <row r="527" spans="15:16" ht="15.75">
      <c r="O527" s="41"/>
      <c r="P527" s="97"/>
    </row>
    <row r="528" spans="15:16" ht="15.75">
      <c r="O528" s="41"/>
      <c r="P528" s="97"/>
    </row>
    <row r="529" spans="15:16" ht="15.75">
      <c r="O529" s="41"/>
      <c r="P529" s="97"/>
    </row>
    <row r="530" spans="15:16" ht="15.75">
      <c r="O530" s="97"/>
      <c r="P530" s="97"/>
    </row>
    <row r="531" spans="15:16" ht="15.75">
      <c r="O531" s="97"/>
      <c r="P531" s="97"/>
    </row>
    <row r="532" spans="15:16" ht="15.75">
      <c r="O532"/>
      <c r="P532" s="97"/>
    </row>
    <row r="535" spans="15:16" ht="15.75">
      <c r="O535" s="89">
        <v>0</v>
      </c>
      <c r="P535" s="90" t="s">
        <v>399</v>
      </c>
    </row>
    <row r="536" spans="15:16" ht="15.75">
      <c r="O536" s="89">
        <v>1</v>
      </c>
      <c r="P536" s="90" t="s">
        <v>400</v>
      </c>
    </row>
    <row r="540" spans="15:16" ht="15.75">
      <c r="O540" s="84">
        <v>3</v>
      </c>
      <c r="P540" s="85" t="s">
        <v>357</v>
      </c>
    </row>
    <row r="541" spans="15:16" ht="15.75">
      <c r="O541" s="89">
        <v>4</v>
      </c>
      <c r="P541" s="90" t="s">
        <v>402</v>
      </c>
    </row>
    <row r="542" spans="15:16" ht="15.75">
      <c r="O542" s="101"/>
      <c r="P542" s="101"/>
    </row>
    <row r="543" spans="15:16" ht="15.75">
      <c r="O543" s="102"/>
      <c r="P543" s="102"/>
    </row>
    <row r="544" spans="15:16" ht="15.75">
      <c r="O544" s="97"/>
      <c r="P544" s="97"/>
    </row>
    <row r="545" spans="15:16" ht="15.75">
      <c r="O545" s="97"/>
      <c r="P545" s="97"/>
    </row>
    <row r="546" spans="15:16" ht="15.75">
      <c r="O546" s="97"/>
      <c r="P546" s="97"/>
    </row>
    <row r="547" spans="15:16" ht="15.75">
      <c r="O547" s="97"/>
      <c r="P547" s="97"/>
    </row>
    <row r="553" spans="15:16" ht="15.75">
      <c r="O553" s="94"/>
      <c r="P553" s="94"/>
    </row>
    <row r="554" spans="15:16" ht="15.75">
      <c r="O554" s="94"/>
      <c r="P554" s="94"/>
    </row>
    <row r="563" spans="15:16" ht="15.75">
      <c r="O563" s="101"/>
      <c r="P563" s="101"/>
    </row>
    <row r="564" spans="15:16" ht="15.75">
      <c r="O564"/>
      <c r="P564"/>
    </row>
    <row r="565" spans="15:16" ht="15.75">
      <c r="O565" s="97"/>
      <c r="P565" s="97"/>
    </row>
    <row r="566" spans="15:16" ht="15.75">
      <c r="O566" s="97"/>
      <c r="P566" s="97"/>
    </row>
    <row r="567" spans="15:16" ht="15.75">
      <c r="O567" s="97"/>
      <c r="P567" s="97"/>
    </row>
    <row r="568" spans="15:16" ht="15.75">
      <c r="O568" s="97"/>
      <c r="P568" s="97"/>
    </row>
    <row r="571" spans="15:16" ht="15.75">
      <c r="O571" s="94"/>
      <c r="P571" s="94"/>
    </row>
    <row r="572" spans="15:16" ht="15.75">
      <c r="O572" s="94"/>
      <c r="P572" s="94"/>
    </row>
    <row r="582" spans="15:16" ht="15.75">
      <c r="O582" s="98"/>
      <c r="P582" s="98"/>
    </row>
    <row r="584" spans="15:16" ht="15.75">
      <c r="O584" s="97"/>
      <c r="P584" s="97"/>
    </row>
    <row r="585" spans="15:16" ht="15.75">
      <c r="O585" s="104"/>
      <c r="P585" s="104"/>
    </row>
    <row r="586" spans="15:16" ht="15.75">
      <c r="O586" s="105"/>
      <c r="P586" s="105"/>
    </row>
    <row r="587" spans="15:16" ht="15.75">
      <c r="O587" s="106"/>
      <c r="P587" s="106"/>
    </row>
    <row r="588" spans="15:16" ht="15.75">
      <c r="O588" s="84">
        <v>3</v>
      </c>
      <c r="P588" s="85" t="s">
        <v>357</v>
      </c>
    </row>
    <row r="589" spans="15:16" ht="15.75">
      <c r="O589" s="89">
        <v>4</v>
      </c>
      <c r="P589" s="90" t="s">
        <v>402</v>
      </c>
    </row>
    <row r="590" spans="15:16" ht="15.75">
      <c r="O590" s="107"/>
      <c r="P590" s="107"/>
    </row>
    <row r="591" spans="15:16" ht="15.75">
      <c r="O591" s="107"/>
      <c r="P591" s="107"/>
    </row>
    <row r="592" spans="15:16" ht="15.75">
      <c r="O592" s="106"/>
      <c r="P592" s="106"/>
    </row>
    <row r="593" spans="15:16" ht="15.75">
      <c r="O593" s="107"/>
      <c r="P593" s="107"/>
    </row>
    <row r="594" spans="15:16" ht="15.75">
      <c r="O594" s="101"/>
      <c r="P594" s="101"/>
    </row>
    <row r="595" spans="15:16" ht="15.75">
      <c r="O595"/>
      <c r="P595"/>
    </row>
    <row r="596" spans="15:16" ht="15.75">
      <c r="O596" s="41"/>
      <c r="P596" s="97"/>
    </row>
    <row r="597" spans="15:16" ht="15.75">
      <c r="O597" s="41"/>
      <c r="P597" s="97"/>
    </row>
    <row r="598" spans="15:16" ht="15.75">
      <c r="O598" s="41"/>
      <c r="P598" s="97"/>
    </row>
    <row r="599" spans="15:16" ht="15.75">
      <c r="O599" s="41"/>
      <c r="P599" s="97"/>
    </row>
    <row r="600" spans="15:16" ht="15.75">
      <c r="O600" s="97"/>
      <c r="P600" s="97"/>
    </row>
    <row r="601" spans="15:16" ht="15.75">
      <c r="O601" s="97"/>
      <c r="P601" s="97"/>
    </row>
    <row r="602" spans="15:16" ht="15.75">
      <c r="O602" s="89">
        <v>0</v>
      </c>
      <c r="P602" s="90" t="s">
        <v>399</v>
      </c>
    </row>
    <row r="603" spans="15:16" ht="15.75">
      <c r="O603" s="89">
        <v>1</v>
      </c>
      <c r="P603" s="90" t="s">
        <v>400</v>
      </c>
    </row>
    <row r="604" spans="15:16" ht="15.75">
      <c r="O604" s="84">
        <v>3</v>
      </c>
      <c r="P604" s="85" t="s">
        <v>357</v>
      </c>
    </row>
    <row r="605" spans="15:16" ht="15.75">
      <c r="O605" s="89">
        <v>4</v>
      </c>
      <c r="P605" s="90" t="s">
        <v>402</v>
      </c>
    </row>
    <row r="608" spans="15:16" ht="15.75">
      <c r="O608" s="108"/>
      <c r="P608" s="108"/>
    </row>
    <row r="616" spans="15:16" ht="15.75">
      <c r="O616" s="101"/>
      <c r="P616" s="101"/>
    </row>
    <row r="617" spans="15:16" ht="15.75">
      <c r="O617" s="102"/>
      <c r="P617" s="102"/>
    </row>
    <row r="618" spans="15:16" ht="15.75">
      <c r="O618" s="97"/>
      <c r="P618" s="97"/>
    </row>
    <row r="619" spans="15:16" ht="15.75">
      <c r="O619" s="97"/>
      <c r="P619" s="97"/>
    </row>
    <row r="620" spans="15:16" ht="15.75">
      <c r="O620" s="97"/>
      <c r="P620" s="97"/>
    </row>
    <row r="621" spans="15:16" ht="15.75">
      <c r="O621" s="97"/>
      <c r="P621" s="97"/>
    </row>
    <row r="638" spans="15:16" ht="15.75">
      <c r="O638" s="101"/>
      <c r="P638" s="101"/>
    </row>
    <row r="639" spans="15:16" ht="15.75">
      <c r="O639"/>
      <c r="P639"/>
    </row>
    <row r="640" spans="15:16" ht="15.75">
      <c r="O640" s="97"/>
      <c r="P640" s="97"/>
    </row>
    <row r="641" spans="15:16" ht="15.75">
      <c r="O641" s="97"/>
      <c r="P641" s="97"/>
    </row>
    <row r="642" spans="15:16" ht="15.75">
      <c r="O642" s="97"/>
      <c r="P642" s="97"/>
    </row>
    <row r="643" spans="15:16" ht="15.75">
      <c r="O643" s="97"/>
      <c r="P643" s="97"/>
    </row>
    <row r="648" spans="15:16" ht="15.75">
      <c r="O648" s="109"/>
      <c r="P648" s="109"/>
    </row>
    <row r="650" spans="15:16" ht="15.75">
      <c r="O650" s="98"/>
      <c r="P650" s="98"/>
    </row>
    <row r="652" spans="15:16" ht="15.75">
      <c r="O652" s="97"/>
      <c r="P652" s="97"/>
    </row>
    <row r="653" spans="15:16" ht="15.75">
      <c r="O653" s="104"/>
      <c r="P653" s="104"/>
    </row>
    <row r="654" spans="15:16" ht="15.75">
      <c r="O654" s="105"/>
      <c r="P654" s="105"/>
    </row>
    <row r="655" spans="15:16" ht="15.75">
      <c r="O655" s="106"/>
      <c r="P655" s="106"/>
    </row>
    <row r="658" spans="15:16" ht="15.75">
      <c r="O658" s="98"/>
      <c r="P658" s="98"/>
    </row>
    <row r="659" spans="15:16" ht="15.75">
      <c r="O659" s="98"/>
      <c r="P659" s="98"/>
    </row>
    <row r="660" spans="15:16" ht="15.75">
      <c r="O660" s="98"/>
      <c r="P660" s="98"/>
    </row>
    <row r="662" spans="15:16" ht="15.75">
      <c r="O662" s="97"/>
      <c r="P662" s="97"/>
    </row>
    <row r="663" spans="15:16" ht="15.75">
      <c r="O663" s="84">
        <v>3</v>
      </c>
      <c r="P663" s="85" t="s">
        <v>357</v>
      </c>
    </row>
    <row r="664" spans="15:16" ht="15.75">
      <c r="O664" s="101"/>
      <c r="P664" s="101"/>
    </row>
    <row r="665" spans="15:16" ht="15.75">
      <c r="O665"/>
      <c r="P665"/>
    </row>
    <row r="666" spans="15:16" ht="15.75">
      <c r="O666" s="41"/>
      <c r="P666" s="97"/>
    </row>
    <row r="667" spans="15:16" ht="15.75">
      <c r="O667" s="41"/>
      <c r="P667" s="97"/>
    </row>
    <row r="668" spans="15:16" ht="15.75">
      <c r="O668" s="41"/>
      <c r="P668" s="97"/>
    </row>
    <row r="669" spans="15:16" ht="15.75">
      <c r="O669" s="41"/>
      <c r="P669" s="97"/>
    </row>
    <row r="670" spans="15:16" ht="15.75">
      <c r="O670" s="97"/>
      <c r="P670" s="97"/>
    </row>
    <row r="671" spans="15:16" ht="15.75">
      <c r="O671" s="89">
        <v>1</v>
      </c>
      <c r="P671" s="90" t="s">
        <v>400</v>
      </c>
    </row>
    <row r="672" spans="15:16" ht="15.75">
      <c r="O672" s="107"/>
      <c r="P672" s="107"/>
    </row>
    <row r="673" spans="15:16" ht="15.75">
      <c r="O673" s="94"/>
      <c r="P673" s="94"/>
    </row>
    <row r="674" spans="15:16" ht="15.75">
      <c r="O674" s="94"/>
      <c r="P674" s="94"/>
    </row>
    <row r="676" spans="15:16" ht="15.75">
      <c r="O676" s="108"/>
      <c r="P676" s="108"/>
    </row>
    <row r="690" spans="15:16" ht="15.75">
      <c r="O690" s="101"/>
      <c r="P690" s="101"/>
    </row>
    <row r="691" spans="15:16" ht="15.75">
      <c r="O691" s="102"/>
      <c r="P691" s="102"/>
    </row>
    <row r="692" spans="15:16" ht="15.75">
      <c r="O692" s="97"/>
      <c r="P692" s="97"/>
    </row>
    <row r="693" spans="15:16" ht="15.75">
      <c r="O693" s="97"/>
      <c r="P693" s="97"/>
    </row>
    <row r="694" spans="15:16" ht="15.75">
      <c r="O694" s="97"/>
      <c r="P694" s="97"/>
    </row>
    <row r="695" spans="15:16" ht="15.75">
      <c r="O695" s="97"/>
      <c r="P695" s="97"/>
    </row>
    <row r="707" spans="15:16" ht="15.75">
      <c r="O707" s="94"/>
      <c r="P707" s="94"/>
    </row>
    <row r="708" spans="15:16" ht="15.75">
      <c r="O708" s="94"/>
      <c r="P708" s="94"/>
    </row>
    <row r="709" spans="15:16" ht="15.75">
      <c r="O709" s="101"/>
      <c r="P709" s="101"/>
    </row>
    <row r="710" spans="15:16" ht="15.75">
      <c r="O710"/>
      <c r="P710"/>
    </row>
    <row r="711" spans="15:16" ht="15.75">
      <c r="O711" s="97"/>
      <c r="P711" s="97"/>
    </row>
    <row r="712" spans="15:16" ht="15.75">
      <c r="O712" s="97"/>
      <c r="P712" s="97"/>
    </row>
    <row r="713" spans="15:16" ht="15.75">
      <c r="O713" s="97"/>
      <c r="P713" s="97"/>
    </row>
    <row r="714" spans="15:16" ht="15.75">
      <c r="O714" s="97"/>
      <c r="P714" s="97"/>
    </row>
    <row r="716" spans="15:16" ht="15.75">
      <c r="O716" s="98"/>
      <c r="P716" s="98"/>
    </row>
    <row r="718" spans="15:16" ht="15.75">
      <c r="O718" s="97"/>
      <c r="P718" s="97"/>
    </row>
    <row r="719" spans="15:16" ht="15.75">
      <c r="O719" s="97"/>
      <c r="P719" s="97"/>
    </row>
    <row r="720" spans="15:16" ht="15.75">
      <c r="O720" s="97"/>
      <c r="P720" s="97"/>
    </row>
    <row r="721" spans="15:16" ht="15.75">
      <c r="O721" s="104"/>
      <c r="P721" s="104"/>
    </row>
    <row r="722" spans="15:16" ht="15.75">
      <c r="O722" s="104"/>
      <c r="P722" s="104"/>
    </row>
    <row r="726" spans="15:16" ht="15.75">
      <c r="O726" s="98"/>
      <c r="P726" s="98"/>
    </row>
    <row r="727" spans="15:16" ht="15.75">
      <c r="O727" s="98"/>
      <c r="P727" s="98"/>
    </row>
    <row r="728" spans="15:16" ht="15.75">
      <c r="O728" s="98"/>
      <c r="P728" s="98"/>
    </row>
    <row r="730" spans="15:16" ht="15.75">
      <c r="O730" s="97"/>
      <c r="P730" s="97"/>
    </row>
    <row r="731" spans="15:16" ht="15.75">
      <c r="O731" s="97"/>
      <c r="P731" s="97"/>
    </row>
    <row r="732" spans="15:16" ht="15.75">
      <c r="O732" s="84">
        <v>3</v>
      </c>
      <c r="P732" s="85" t="s">
        <v>357</v>
      </c>
    </row>
    <row r="733" spans="15:16" ht="15.75">
      <c r="O733" s="89">
        <v>4</v>
      </c>
      <c r="P733" s="90" t="s">
        <v>402</v>
      </c>
    </row>
    <row r="734" spans="15:16" ht="15.75">
      <c r="O734" s="101"/>
      <c r="P734" s="101"/>
    </row>
    <row r="735" spans="15:16" ht="15.75">
      <c r="O735"/>
      <c r="P735"/>
    </row>
    <row r="736" spans="15:16" ht="15.75">
      <c r="O736" s="41"/>
      <c r="P736" s="97"/>
    </row>
    <row r="737" spans="15:16" ht="15.75">
      <c r="O737" s="41"/>
      <c r="P737" s="97"/>
    </row>
    <row r="738" spans="15:16" ht="15.75">
      <c r="O738" s="41"/>
      <c r="P738" s="97"/>
    </row>
    <row r="739" spans="15:16" ht="15.75">
      <c r="O739" s="41"/>
      <c r="P739" s="97"/>
    </row>
    <row r="740" spans="15:16" ht="15.75">
      <c r="O740" s="97"/>
      <c r="P740" s="97"/>
    </row>
    <row r="741" spans="15:16" ht="15.75">
      <c r="O741" s="106"/>
      <c r="P741" s="106"/>
    </row>
    <row r="742" spans="15:16" ht="15.75">
      <c r="O742" s="107"/>
      <c r="P742" s="107"/>
    </row>
    <row r="743" spans="15:16" ht="15.75">
      <c r="O743" s="94"/>
      <c r="P743" s="94"/>
    </row>
    <row r="744" spans="15:16" ht="15.75">
      <c r="O744" s="108"/>
      <c r="P744" s="108"/>
    </row>
    <row r="760" spans="15:16" ht="15.75">
      <c r="O760" s="101"/>
      <c r="P760" s="101"/>
    </row>
    <row r="761" spans="15:16" ht="15.75">
      <c r="O761" s="102"/>
      <c r="P761" s="102"/>
    </row>
    <row r="762" spans="15:16" ht="15.75">
      <c r="O762" s="97"/>
      <c r="P762" s="97"/>
    </row>
    <row r="763" spans="15:16" ht="15.75">
      <c r="O763" s="97"/>
      <c r="P763" s="97"/>
    </row>
    <row r="764" spans="15:16" ht="15.75">
      <c r="O764" s="97"/>
      <c r="P764" s="97"/>
    </row>
    <row r="765" spans="15:16" ht="15.75">
      <c r="O765" s="97"/>
      <c r="P765" s="97"/>
    </row>
    <row r="775" spans="15:16" ht="15.75">
      <c r="O775" s="94"/>
      <c r="P775" s="94"/>
    </row>
    <row r="776" spans="15:16" ht="15.75">
      <c r="O776" s="94"/>
      <c r="P776" s="94"/>
    </row>
    <row r="784" spans="15:16" ht="15.75">
      <c r="O784" s="101"/>
      <c r="P784" s="101"/>
    </row>
    <row r="785" spans="15:16" ht="15.75">
      <c r="O785"/>
      <c r="P785"/>
    </row>
    <row r="786" spans="15:16" ht="15.75">
      <c r="O786" s="97"/>
      <c r="P786" s="97"/>
    </row>
    <row r="787" spans="15:16" ht="15.75">
      <c r="O787" s="97"/>
      <c r="P787" s="97"/>
    </row>
    <row r="788" spans="15:16" ht="15.75">
      <c r="O788" s="97"/>
      <c r="P788" s="97"/>
    </row>
    <row r="789" spans="15:16" ht="15.75">
      <c r="O789" s="97"/>
      <c r="P789" s="97"/>
    </row>
    <row r="790" spans="15:16" ht="15.75">
      <c r="O790" s="97"/>
      <c r="P790" s="97"/>
    </row>
    <row r="791" spans="15:16" ht="15.75">
      <c r="O791" s="97"/>
      <c r="P791" s="97"/>
    </row>
    <row r="794" spans="15:16" ht="15.75">
      <c r="O794" s="98"/>
      <c r="P794" s="98"/>
    </row>
    <row r="795" spans="15:16" ht="15.75">
      <c r="O795" s="98"/>
      <c r="P795" s="98"/>
    </row>
    <row r="796" spans="15:16" ht="15.75">
      <c r="O796" s="84">
        <v>3</v>
      </c>
      <c r="P796" s="85" t="s">
        <v>357</v>
      </c>
    </row>
    <row r="797" spans="15:16" ht="15.75">
      <c r="O797" s="89">
        <v>4</v>
      </c>
      <c r="P797" s="90" t="s">
        <v>402</v>
      </c>
    </row>
    <row r="798" spans="15:16" ht="15.75">
      <c r="O798" s="97"/>
      <c r="P798" s="97"/>
    </row>
    <row r="799" spans="15:16" ht="15.75">
      <c r="O799" s="97"/>
      <c r="P799" s="97"/>
    </row>
    <row r="800" spans="15:16" ht="15.75">
      <c r="O800" s="97"/>
      <c r="P800" s="97"/>
    </row>
    <row r="801" spans="15:16" ht="15.75">
      <c r="O801" s="107"/>
      <c r="P801" s="107"/>
    </row>
    <row r="802" spans="15:16" ht="15.75">
      <c r="O802" s="107"/>
      <c r="P802" s="107"/>
    </row>
    <row r="803" spans="15:16" ht="15.75">
      <c r="O803" s="107"/>
      <c r="P803" s="107"/>
    </row>
    <row r="804" spans="15:16" ht="15.75">
      <c r="O804" s="101"/>
      <c r="P804" s="101"/>
    </row>
    <row r="805" spans="15:16" ht="15.75">
      <c r="O805"/>
      <c r="P805"/>
    </row>
    <row r="806" spans="15:16" ht="15.75">
      <c r="O806" s="41"/>
      <c r="P806" s="97"/>
    </row>
    <row r="807" spans="15:16" ht="15.75">
      <c r="O807" s="41"/>
      <c r="P807" s="97"/>
    </row>
    <row r="808" spans="15:16" ht="15.75">
      <c r="O808" s="41"/>
      <c r="P808" s="97"/>
    </row>
    <row r="809" spans="15:16" ht="15.75">
      <c r="O809" s="41"/>
      <c r="P809" s="97"/>
    </row>
    <row r="810" spans="15:16" ht="15.75">
      <c r="O810" s="97"/>
      <c r="P810" s="97"/>
    </row>
    <row r="811" spans="15:16" ht="15.75">
      <c r="O811" s="106"/>
      <c r="P811" s="106"/>
    </row>
    <row r="812" spans="15:16" ht="15.75">
      <c r="O812" s="108"/>
      <c r="P812" s="108"/>
    </row>
    <row r="813" spans="15:16" ht="15.75">
      <c r="O813" s="84">
        <v>3</v>
      </c>
      <c r="P813" s="85" t="s">
        <v>357</v>
      </c>
    </row>
    <row r="814" spans="15:16" ht="15.75">
      <c r="O814" s="89">
        <v>4</v>
      </c>
      <c r="P814" s="90" t="s">
        <v>402</v>
      </c>
    </row>
    <row r="831" spans="15:16" ht="15.75">
      <c r="O831" s="94"/>
      <c r="P831" s="94"/>
    </row>
    <row r="832" spans="15:16" ht="15.75">
      <c r="O832" s="94"/>
      <c r="P832" s="94"/>
    </row>
    <row r="834" spans="15:16" ht="15.75">
      <c r="O834" s="101"/>
      <c r="P834" s="101"/>
    </row>
    <row r="835" spans="15:16" ht="15.75">
      <c r="O835" s="102"/>
      <c r="P835" s="102"/>
    </row>
    <row r="836" spans="15:16" ht="15.75">
      <c r="O836" s="97"/>
      <c r="P836" s="97"/>
    </row>
    <row r="837" spans="15:16" ht="15.75">
      <c r="O837" s="97"/>
      <c r="P837" s="97"/>
    </row>
    <row r="838" spans="15:16" ht="15.75">
      <c r="O838" s="97"/>
      <c r="P838" s="97"/>
    </row>
    <row r="839" spans="15:16" ht="15.75">
      <c r="O839" s="97"/>
      <c r="P839" s="97"/>
    </row>
    <row r="856" spans="15:16" ht="15.75">
      <c r="O856" s="98"/>
      <c r="P856" s="98"/>
    </row>
    <row r="858" spans="15:16" ht="15.75">
      <c r="O858" s="97"/>
      <c r="P858" s="97"/>
    </row>
    <row r="859" spans="15:16" ht="15.75">
      <c r="O859" s="101"/>
      <c r="P859" s="101"/>
    </row>
    <row r="860" spans="15:16" ht="15.75">
      <c r="O860"/>
      <c r="P860"/>
    </row>
    <row r="861" spans="15:16" ht="15.75">
      <c r="O861" s="97"/>
      <c r="P861" s="97"/>
    </row>
    <row r="862" spans="15:16" ht="15.75">
      <c r="O862" s="97"/>
      <c r="P862" s="97"/>
    </row>
    <row r="863" spans="15:16" ht="15.75">
      <c r="O863" s="97"/>
      <c r="P863" s="97"/>
    </row>
    <row r="864" spans="15:16" ht="15.75">
      <c r="O864" s="97"/>
      <c r="P864" s="97"/>
    </row>
    <row r="866" spans="15:16" ht="15.75">
      <c r="O866" s="97"/>
      <c r="P866" s="97"/>
    </row>
    <row r="867" spans="15:16" ht="15.75">
      <c r="O867" s="97"/>
      <c r="P867" s="97"/>
    </row>
    <row r="868" spans="15:16" ht="15.75">
      <c r="O868" s="97"/>
      <c r="P868" s="97"/>
    </row>
    <row r="869" spans="15:16" ht="15.75">
      <c r="O869" s="108"/>
      <c r="P869" s="108"/>
    </row>
    <row r="870" spans="15:16" ht="15.75">
      <c r="O870" s="108"/>
      <c r="P870" s="108"/>
    </row>
    <row r="871" spans="15:16" ht="15.75">
      <c r="O871" s="108"/>
      <c r="P871" s="108"/>
    </row>
    <row r="872" spans="15:16" ht="15.75">
      <c r="O872" s="108"/>
      <c r="P872" s="108"/>
    </row>
    <row r="873" spans="15:16" ht="15.75">
      <c r="O873" s="108"/>
      <c r="P873" s="108"/>
    </row>
    <row r="874" spans="15:16" ht="15.75">
      <c r="O874" s="101"/>
      <c r="P874" s="101"/>
    </row>
    <row r="875" spans="15:16" ht="15.75">
      <c r="O875"/>
      <c r="P875"/>
    </row>
    <row r="876" spans="15:16" ht="15.75">
      <c r="O876" s="41"/>
      <c r="P876" s="97"/>
    </row>
    <row r="877" spans="15:16" ht="15.75">
      <c r="O877" s="41"/>
      <c r="P877" s="97"/>
    </row>
    <row r="878" spans="15:16" ht="15.75">
      <c r="O878" s="41"/>
      <c r="P878" s="97"/>
    </row>
    <row r="879" spans="15:16" ht="15.75">
      <c r="O879" s="41"/>
      <c r="P879" s="97"/>
    </row>
    <row r="880" spans="15:16" ht="15.75">
      <c r="O880" s="97"/>
      <c r="P880" s="97"/>
    </row>
    <row r="881" spans="15:16" ht="15.75">
      <c r="O881" s="106"/>
      <c r="P881" s="106"/>
    </row>
    <row r="882" spans="15:16" ht="15.75">
      <c r="O882" s="107"/>
      <c r="P882" s="107"/>
    </row>
    <row r="883" spans="15:16" ht="15.75">
      <c r="O883" s="94"/>
      <c r="P883" s="94"/>
    </row>
    <row r="888" spans="15:16" ht="15.75">
      <c r="O888" s="84">
        <v>3</v>
      </c>
      <c r="P888" s="85" t="s">
        <v>357</v>
      </c>
    </row>
    <row r="889" spans="15:16" ht="15.75">
      <c r="O889" s="89">
        <v>4</v>
      </c>
      <c r="P889" s="90" t="s">
        <v>402</v>
      </c>
    </row>
    <row r="901" spans="15:16" ht="15.75">
      <c r="O901" s="94"/>
      <c r="P901" s="94"/>
    </row>
    <row r="902" spans="15:16" ht="15.75">
      <c r="O902" s="94"/>
      <c r="P902" s="94"/>
    </row>
    <row r="908" spans="15:16" ht="15.75">
      <c r="O908" s="101"/>
      <c r="P908" s="101"/>
    </row>
    <row r="909" spans="15:16" ht="15.75">
      <c r="O909" s="102"/>
      <c r="P909" s="102"/>
    </row>
    <row r="910" spans="15:16" ht="15.75">
      <c r="O910" s="97"/>
      <c r="P910" s="97"/>
    </row>
    <row r="911" spans="15:16" ht="15.75">
      <c r="O911" s="97"/>
      <c r="P911" s="97"/>
    </row>
    <row r="912" spans="15:16" ht="15.75">
      <c r="O912" s="97"/>
      <c r="P912" s="97"/>
    </row>
    <row r="913" spans="15:16" ht="15.75">
      <c r="O913" s="97"/>
      <c r="P913" s="97"/>
    </row>
    <row r="926" spans="15:16" ht="15.75">
      <c r="O926" s="98"/>
      <c r="P926" s="98"/>
    </row>
    <row r="930" spans="15:16" ht="15.75">
      <c r="O930" s="98"/>
      <c r="P930" s="98"/>
    </row>
    <row r="931" spans="15:16" ht="15.75">
      <c r="O931" s="98"/>
      <c r="P931" s="98"/>
    </row>
    <row r="932" spans="15:16" ht="15.75">
      <c r="O932" s="98"/>
      <c r="P932" s="98"/>
    </row>
    <row r="934" spans="15:16" ht="15.75">
      <c r="O934" s="101"/>
      <c r="P934" s="101"/>
    </row>
    <row r="935" spans="15:16" ht="15.75">
      <c r="O935"/>
      <c r="P935"/>
    </row>
    <row r="936" spans="15:16" ht="15.75">
      <c r="O936" s="97"/>
      <c r="P936" s="97"/>
    </row>
    <row r="937" spans="15:16" ht="15.75">
      <c r="O937" s="97"/>
      <c r="P937" s="97"/>
    </row>
    <row r="938" spans="15:16" ht="15.75">
      <c r="O938" s="97"/>
      <c r="P938" s="97"/>
    </row>
    <row r="939" spans="15:16" ht="15.75">
      <c r="O939" s="97"/>
      <c r="P939" s="97"/>
    </row>
    <row r="940" spans="15:16" ht="15.75">
      <c r="O940" s="106"/>
      <c r="P940" s="106"/>
    </row>
    <row r="941" spans="15:16" ht="15.75">
      <c r="O941" s="106"/>
      <c r="P941" s="106"/>
    </row>
    <row r="942" spans="15:16" ht="15.75">
      <c r="O942" s="89">
        <v>0</v>
      </c>
      <c r="P942" s="90" t="s">
        <v>399</v>
      </c>
    </row>
    <row r="943" spans="15:16" ht="15.75">
      <c r="O943" s="89">
        <v>1</v>
      </c>
      <c r="P943" s="90" t="s">
        <v>400</v>
      </c>
    </row>
    <row r="944" spans="15:16" ht="15.75">
      <c r="O944" s="101"/>
      <c r="P944" s="101"/>
    </row>
    <row r="945" spans="15:16" ht="15.75">
      <c r="O945"/>
      <c r="P945"/>
    </row>
    <row r="946" spans="15:16" ht="15.75">
      <c r="O946" s="41"/>
      <c r="P946" s="97"/>
    </row>
    <row r="947" spans="15:16" ht="15.75">
      <c r="O947" s="41"/>
      <c r="P947" s="97"/>
    </row>
    <row r="948" spans="15:16" ht="15.75">
      <c r="O948" s="41"/>
      <c r="P948" s="97"/>
    </row>
    <row r="949" spans="15:16" ht="15.75">
      <c r="O949" s="41"/>
      <c r="P949" s="97"/>
    </row>
    <row r="950" spans="15:16" ht="15.75">
      <c r="O950" s="97"/>
      <c r="P950" s="97"/>
    </row>
    <row r="951" spans="15:16" ht="15.75">
      <c r="O951" s="94"/>
      <c r="P951" s="94"/>
    </row>
    <row r="963" spans="15:16" ht="15.75">
      <c r="O963" s="84">
        <v>3</v>
      </c>
      <c r="P963" s="85" t="s">
        <v>357</v>
      </c>
    </row>
    <row r="964" spans="15:16" ht="15.75">
      <c r="O964" s="89">
        <v>4</v>
      </c>
      <c r="P964" s="90" t="s">
        <v>402</v>
      </c>
    </row>
    <row r="970" spans="15:16" ht="15.75">
      <c r="O970" s="94"/>
      <c r="P970" s="94"/>
    </row>
    <row r="971" spans="15:16" ht="15.75">
      <c r="O971" s="94"/>
      <c r="P971" s="94"/>
    </row>
    <row r="983" spans="15:16" ht="15.75">
      <c r="O983" s="101"/>
      <c r="P983" s="101"/>
    </row>
    <row r="984" spans="15:16" ht="15.75">
      <c r="O984" s="102"/>
      <c r="P984" s="102"/>
    </row>
    <row r="985" spans="15:16" ht="15.75">
      <c r="O985" s="97"/>
      <c r="P985" s="97"/>
    </row>
    <row r="986" spans="15:16" ht="15.75">
      <c r="O986" s="97"/>
      <c r="P986" s="97"/>
    </row>
    <row r="987" spans="15:16" ht="15.75">
      <c r="O987" s="97"/>
      <c r="P987" s="97"/>
    </row>
    <row r="988" spans="15:16" ht="15.75">
      <c r="O988" s="97"/>
      <c r="P988" s="97"/>
    </row>
    <row r="995" spans="15:16" ht="15.75">
      <c r="O995" s="98"/>
      <c r="P995" s="98"/>
    </row>
    <row r="998" spans="15:16" ht="15.75">
      <c r="O998" s="98"/>
      <c r="P998" s="98"/>
    </row>
    <row r="999" spans="15:16" ht="15.75">
      <c r="O999" s="98"/>
      <c r="P999" s="98"/>
    </row>
    <row r="1000" spans="15:16" ht="15.75">
      <c r="O1000" s="98"/>
      <c r="P1000" s="98"/>
    </row>
    <row r="1002" spans="15:16" ht="15.75">
      <c r="O1002" s="97"/>
      <c r="P1002" s="97"/>
    </row>
    <row r="1003" spans="15:16" ht="15.75">
      <c r="O1003" s="97"/>
      <c r="P1003" s="97"/>
    </row>
    <row r="1004" spans="15:16" ht="15.75">
      <c r="O1004" s="97"/>
      <c r="P1004" s="97"/>
    </row>
    <row r="1005" spans="15:16" ht="15.75">
      <c r="O1005" s="105"/>
      <c r="P1005" s="105"/>
    </row>
    <row r="1006" spans="15:16" ht="15.75">
      <c r="O1006" s="105"/>
      <c r="P1006" s="105"/>
    </row>
    <row r="1007" spans="15:16" ht="15.75">
      <c r="O1007" s="105"/>
      <c r="P1007" s="105"/>
    </row>
    <row r="1008" spans="15:16" ht="15.75">
      <c r="O1008" s="105"/>
      <c r="P1008" s="105"/>
    </row>
    <row r="1009" spans="15:16" ht="15.75">
      <c r="O1009" s="101"/>
      <c r="P1009" s="101"/>
    </row>
    <row r="1010" spans="15:16" ht="15.75">
      <c r="O1010"/>
      <c r="P1010"/>
    </row>
    <row r="1011" spans="15:16" ht="15.75">
      <c r="O1011" s="97"/>
      <c r="P1011" s="97"/>
    </row>
    <row r="1012" spans="15:16" ht="15.75">
      <c r="O1012" s="97"/>
      <c r="P1012" s="97"/>
    </row>
    <row r="1013" spans="15:16" ht="15.75">
      <c r="O1013" s="97"/>
      <c r="P1013" s="97"/>
    </row>
    <row r="1014" spans="15:16" ht="15.75">
      <c r="O1014" s="101"/>
      <c r="P1014" s="101"/>
    </row>
    <row r="1015" spans="15:16" ht="15.75">
      <c r="O1015"/>
      <c r="P1015"/>
    </row>
    <row r="1016" spans="15:16" ht="15.75">
      <c r="O1016" s="41"/>
      <c r="P1016" s="97"/>
    </row>
    <row r="1017" spans="15:16" ht="15.75">
      <c r="O1017" s="41"/>
      <c r="P1017" s="97"/>
    </row>
    <row r="1018" spans="15:16" ht="15.75">
      <c r="O1018" s="41"/>
      <c r="P1018" s="97"/>
    </row>
    <row r="1019" spans="15:16" ht="15.75">
      <c r="O1019" s="41"/>
      <c r="P1019" s="97"/>
    </row>
    <row r="1020" spans="15:16" ht="15.75">
      <c r="O1020" s="97"/>
      <c r="P1020" s="97"/>
    </row>
    <row r="1021" spans="15:16" ht="15.75">
      <c r="O1021" s="97"/>
      <c r="P1021" s="97"/>
    </row>
    <row r="1022" spans="15:16" ht="15.75">
      <c r="O1022" s="97"/>
      <c r="P1022" s="97"/>
    </row>
    <row r="1023" spans="15:16" ht="15.75">
      <c r="O1023" s="97"/>
      <c r="P1023" s="97"/>
    </row>
    <row r="1024" spans="15:16" ht="15.75">
      <c r="O1024" s="97"/>
      <c r="P1024" s="97"/>
    </row>
    <row r="1038" spans="15:16" ht="15.75">
      <c r="O1038" s="84">
        <v>3</v>
      </c>
      <c r="P1038" s="85" t="s">
        <v>357</v>
      </c>
    </row>
    <row r="1039" spans="15:16" ht="15.75">
      <c r="O1039" s="89">
        <v>4</v>
      </c>
      <c r="P1039" s="90" t="s">
        <v>402</v>
      </c>
    </row>
    <row r="1084" spans="15:16" ht="15.75">
      <c r="O1084" s="101"/>
      <c r="P1084" s="101"/>
    </row>
    <row r="1085" spans="15:16" ht="15.75">
      <c r="O1085"/>
      <c r="P1085"/>
    </row>
    <row r="1086" spans="15:16" ht="15.75">
      <c r="O1086" s="41"/>
      <c r="P1086" s="97"/>
    </row>
    <row r="1087" spans="15:16" ht="15.75">
      <c r="O1087" s="41"/>
      <c r="P1087" s="97"/>
    </row>
    <row r="1088" spans="15:16" ht="15.75">
      <c r="O1088" s="41"/>
      <c r="P1088" s="97"/>
    </row>
    <row r="1089" spans="15:16" ht="15.75">
      <c r="O1089" s="41"/>
      <c r="P1089" s="97"/>
    </row>
    <row r="1090" spans="15:16" ht="15.75">
      <c r="O1090" s="97"/>
      <c r="P1090" s="97"/>
    </row>
    <row r="1113" spans="15:16" ht="15.75">
      <c r="O1113" s="84">
        <v>3</v>
      </c>
      <c r="P1113" s="85" t="s">
        <v>357</v>
      </c>
    </row>
    <row r="1114" spans="15:16" ht="15.75">
      <c r="O1114" s="89">
        <v>4</v>
      </c>
      <c r="P1114" s="90" t="s">
        <v>402</v>
      </c>
    </row>
    <row r="1154" spans="15:16" ht="15.75">
      <c r="O1154" s="101"/>
      <c r="P1154" s="101"/>
    </row>
    <row r="1155" spans="15:16" ht="15.75">
      <c r="O1155"/>
      <c r="P1155"/>
    </row>
    <row r="1156" spans="15:16" ht="15.75">
      <c r="O1156" s="41"/>
      <c r="P1156" s="97"/>
    </row>
    <row r="1157" spans="15:16" ht="15.75">
      <c r="O1157" s="41"/>
      <c r="P1157" s="97"/>
    </row>
    <row r="1158" spans="15:16" ht="15.75">
      <c r="O1158" s="41"/>
      <c r="P1158" s="97"/>
    </row>
    <row r="1159" spans="15:16" ht="15.75">
      <c r="O1159" s="41"/>
      <c r="P1159" s="97"/>
    </row>
    <row r="1160" spans="15:16" ht="15.75">
      <c r="O1160" s="97"/>
      <c r="P1160" s="97"/>
    </row>
    <row r="1161" spans="15:16" ht="15.75">
      <c r="O1161" s="97"/>
      <c r="P1161" s="97"/>
    </row>
    <row r="1162" spans="15:16" ht="15.75">
      <c r="O1162" s="97"/>
      <c r="P1162" s="97"/>
    </row>
    <row r="1163" spans="15:16" ht="15.75">
      <c r="O1163" s="97"/>
      <c r="P1163" s="97"/>
    </row>
    <row r="1164" spans="15:16" ht="15.75">
      <c r="O1164" s="97"/>
      <c r="P1164" s="97"/>
    </row>
    <row r="1188" spans="15:16" ht="15.75">
      <c r="O1188" s="84">
        <v>3</v>
      </c>
      <c r="P1188" s="85" t="s">
        <v>357</v>
      </c>
    </row>
    <row r="1189" spans="15:16" ht="15.75">
      <c r="O1189" s="89">
        <v>4</v>
      </c>
      <c r="P1189" s="90" t="s">
        <v>402</v>
      </c>
    </row>
    <row r="1224" spans="15:16" ht="15.75">
      <c r="O1224" s="101"/>
      <c r="P1224" s="101"/>
    </row>
    <row r="1225" spans="15:16" ht="15.75">
      <c r="O1225"/>
      <c r="P1225"/>
    </row>
    <row r="1226" spans="15:16" ht="15.75">
      <c r="O1226" s="41"/>
      <c r="P1226" s="97"/>
    </row>
    <row r="1227" spans="15:16" ht="15.75">
      <c r="O1227" s="41"/>
      <c r="P1227" s="97"/>
    </row>
    <row r="1228" spans="15:16" ht="15.75">
      <c r="O1228" s="41"/>
      <c r="P1228" s="97"/>
    </row>
    <row r="1229" spans="15:16" ht="15.75">
      <c r="O1229" s="41"/>
      <c r="P1229" s="97"/>
    </row>
    <row r="1230" spans="15:16" ht="15.75">
      <c r="O1230" s="97"/>
      <c r="P1230" s="97"/>
    </row>
    <row r="1234" spans="15:16" ht="15.75">
      <c r="O1234" s="101"/>
      <c r="P1234" s="101"/>
    </row>
    <row r="1235" spans="15:16" ht="15.75">
      <c r="O1235"/>
      <c r="P1235"/>
    </row>
    <row r="1236" spans="15:16" ht="15.75">
      <c r="O1236" s="97"/>
      <c r="P1236" s="97"/>
    </row>
    <row r="1237" spans="15:16" ht="15.75">
      <c r="O1237" s="97"/>
      <c r="P1237" s="97"/>
    </row>
    <row r="1238" spans="15:16" ht="15.75">
      <c r="O1238" s="97"/>
      <c r="P1238" s="97"/>
    </row>
    <row r="1239" spans="15:16" ht="15.75">
      <c r="O1239" s="97"/>
      <c r="P1239" s="97"/>
    </row>
    <row r="1263" spans="15:16" ht="15.75">
      <c r="O1263" s="84">
        <v>3</v>
      </c>
      <c r="P1263" s="85" t="s">
        <v>357</v>
      </c>
    </row>
    <row r="1264" spans="15:16" ht="15.75">
      <c r="O1264" s="89">
        <v>4</v>
      </c>
      <c r="P1264" s="90" t="s">
        <v>402</v>
      </c>
    </row>
    <row r="1294" spans="15:16" ht="15.75">
      <c r="O1294" s="101"/>
      <c r="P1294" s="101"/>
    </row>
    <row r="1295" spans="15:16" ht="15.75">
      <c r="O1295"/>
      <c r="P1295"/>
    </row>
    <row r="1296" spans="15:16" ht="15.75">
      <c r="O1296" s="41"/>
      <c r="P1296" s="97"/>
    </row>
    <row r="1297" spans="15:16" ht="15.75">
      <c r="O1297" s="41"/>
      <c r="P1297" s="97"/>
    </row>
    <row r="1298" spans="15:16" ht="15.75">
      <c r="O1298" s="41"/>
      <c r="P1298" s="97"/>
    </row>
    <row r="1299" spans="15:16" ht="15.75">
      <c r="O1299" s="41"/>
      <c r="P1299" s="97"/>
    </row>
    <row r="1300" spans="15:16" ht="15.75">
      <c r="O1300" s="97"/>
      <c r="P1300" s="97"/>
    </row>
    <row r="1309" spans="15:16" ht="15.75">
      <c r="O1309" s="101"/>
      <c r="P1309" s="101"/>
    </row>
    <row r="1310" spans="15:16" ht="15.75">
      <c r="O1310"/>
      <c r="P1310"/>
    </row>
    <row r="1311" spans="15:16" ht="15.75">
      <c r="O1311" s="97"/>
      <c r="P1311" s="97"/>
    </row>
    <row r="1312" spans="15:16" ht="15.75">
      <c r="O1312" s="97"/>
      <c r="P1312" s="97"/>
    </row>
    <row r="1313" spans="15:16" ht="15.75">
      <c r="O1313" s="97"/>
      <c r="P1313" s="97"/>
    </row>
    <row r="1314" spans="15:16" ht="15.75">
      <c r="O1314" s="97"/>
      <c r="P1314" s="97"/>
    </row>
    <row r="1338" spans="15:16" ht="15.75">
      <c r="O1338" s="84">
        <v>3</v>
      </c>
      <c r="P1338" s="85" t="s">
        <v>357</v>
      </c>
    </row>
    <row r="1339" spans="15:16" ht="15.75">
      <c r="O1339" s="89">
        <v>4</v>
      </c>
      <c r="P1339" s="90" t="s">
        <v>402</v>
      </c>
    </row>
    <row r="1366" spans="15:16" ht="15.75">
      <c r="O1366" s="101"/>
      <c r="P1366" s="101"/>
    </row>
    <row r="1367" spans="15:16" ht="15.75">
      <c r="O1367"/>
      <c r="P1367"/>
    </row>
    <row r="1368" spans="15:16" ht="15.75">
      <c r="O1368" s="41"/>
      <c r="P1368" s="97"/>
    </row>
    <row r="1369" spans="15:16" ht="15.75">
      <c r="O1369" s="41"/>
      <c r="P1369" s="97"/>
    </row>
    <row r="1370" spans="15:16" ht="15.75">
      <c r="O1370" s="41"/>
      <c r="P1370" s="97"/>
    </row>
    <row r="1371" spans="15:16" ht="15.75">
      <c r="O1371" s="41"/>
      <c r="P1371" s="97"/>
    </row>
    <row r="1372" spans="15:16" ht="15.75">
      <c r="O1372" s="97"/>
      <c r="P1372" s="97"/>
    </row>
    <row r="1384" spans="15:16" ht="15.75">
      <c r="O1384" s="101"/>
      <c r="P1384" s="101"/>
    </row>
    <row r="1385" spans="15:16" ht="15.75">
      <c r="O1385"/>
      <c r="P1385"/>
    </row>
    <row r="1386" spans="15:16" ht="15.75">
      <c r="O1386" s="97"/>
      <c r="P1386" s="97"/>
    </row>
    <row r="1387" spans="15:16" ht="15.75">
      <c r="O1387" s="97"/>
      <c r="P1387" s="97"/>
    </row>
    <row r="1388" spans="15:16" ht="15.75">
      <c r="O1388" s="97"/>
      <c r="P1388" s="97"/>
    </row>
    <row r="1389" spans="15:16" ht="15.75">
      <c r="O1389" s="97"/>
      <c r="P1389" s="97"/>
    </row>
    <row r="1413" spans="15:16" ht="15.75">
      <c r="O1413" s="84">
        <v>3</v>
      </c>
      <c r="P1413" s="85" t="s">
        <v>357</v>
      </c>
    </row>
    <row r="1414" spans="15:16" ht="15.75">
      <c r="O1414" s="89">
        <v>4</v>
      </c>
      <c r="P1414" s="90" t="s">
        <v>402</v>
      </c>
    </row>
    <row r="1438" spans="15:16" ht="15.75">
      <c r="O1438" s="101"/>
      <c r="P1438" s="101"/>
    </row>
    <row r="1439" spans="15:16" ht="15.75">
      <c r="O1439"/>
      <c r="P1439"/>
    </row>
    <row r="1440" spans="15:16" ht="15.75">
      <c r="O1440" s="41"/>
      <c r="P1440" s="97"/>
    </row>
    <row r="1441" spans="15:16" ht="15.75">
      <c r="O1441" s="41"/>
      <c r="P1441" s="97"/>
    </row>
    <row r="1442" spans="15:16" ht="15.75">
      <c r="O1442" s="41"/>
      <c r="P1442" s="97"/>
    </row>
    <row r="1443" spans="15:16" ht="15.75">
      <c r="O1443" s="41"/>
      <c r="P1443" s="97"/>
    </row>
    <row r="1459" spans="15:16" ht="15.75">
      <c r="O1459" s="101"/>
      <c r="P1459" s="101"/>
    </row>
    <row r="1460" spans="15:16" ht="15.75">
      <c r="O1460"/>
      <c r="P1460"/>
    </row>
    <row r="1461" spans="15:16" ht="15.75">
      <c r="O1461" s="97"/>
      <c r="P1461" s="97"/>
    </row>
    <row r="1462" spans="15:16" ht="15.75">
      <c r="O1462" s="97"/>
      <c r="P1462" s="97"/>
    </row>
    <row r="1463" spans="15:16" ht="15.75">
      <c r="O1463" s="97"/>
      <c r="P1463" s="97"/>
    </row>
    <row r="1464" spans="15:16" ht="15.75">
      <c r="O1464" s="97"/>
      <c r="P1464" s="97"/>
    </row>
    <row r="1488" spans="15:16" ht="15.75">
      <c r="O1488" s="84">
        <v>3</v>
      </c>
      <c r="P1488" s="85" t="s">
        <v>357</v>
      </c>
    </row>
    <row r="1489" spans="15:16" ht="15.75">
      <c r="O1489" s="89">
        <v>4</v>
      </c>
      <c r="P1489" s="90" t="s">
        <v>402</v>
      </c>
    </row>
    <row r="1508" spans="15:16" ht="15.75">
      <c r="O1508" s="101"/>
      <c r="P1508" s="101"/>
    </row>
    <row r="1509" spans="15:16" ht="15.75">
      <c r="O1509"/>
      <c r="P1509"/>
    </row>
    <row r="1510" spans="15:16" ht="15.75">
      <c r="O1510" s="41"/>
      <c r="P1510" s="97"/>
    </row>
    <row r="1511" spans="15:16" ht="15.75">
      <c r="O1511" s="41"/>
      <c r="P1511" s="97"/>
    </row>
    <row r="1512" spans="15:16" ht="15.75">
      <c r="O1512" s="41"/>
      <c r="P1512" s="97"/>
    </row>
    <row r="1513" spans="15:16" ht="15.75">
      <c r="O1513" s="41"/>
      <c r="P1513" s="97"/>
    </row>
    <row r="1534" spans="15:16" ht="15.75">
      <c r="O1534" s="101"/>
      <c r="P1534" s="101"/>
    </row>
    <row r="1535" spans="15:16" ht="15.75">
      <c r="O1535"/>
      <c r="P1535"/>
    </row>
    <row r="1536" spans="15:16" ht="15.75">
      <c r="O1536" s="97"/>
      <c r="P1536" s="97"/>
    </row>
    <row r="1537" spans="15:16" ht="15.75">
      <c r="O1537" s="97"/>
      <c r="P1537" s="97"/>
    </row>
    <row r="1538" spans="15:16" ht="15.75">
      <c r="O1538" s="97"/>
      <c r="P1538" s="97"/>
    </row>
    <row r="1539" spans="15:16" ht="15.75">
      <c r="O1539" s="97"/>
      <c r="P1539" s="97"/>
    </row>
    <row r="1563" spans="15:16" ht="15.75">
      <c r="O1563" s="84">
        <v>3</v>
      </c>
      <c r="P1563" s="85" t="s">
        <v>357</v>
      </c>
    </row>
    <row r="1564" spans="15:16" ht="15.75">
      <c r="O1564" s="89">
        <v>4</v>
      </c>
      <c r="P1564" s="90" t="s">
        <v>402</v>
      </c>
    </row>
    <row r="1578" spans="15:16" ht="15.75">
      <c r="O1578" s="101"/>
      <c r="P1578" s="101"/>
    </row>
    <row r="1579" spans="15:16" ht="15.75">
      <c r="O1579"/>
      <c r="P1579"/>
    </row>
    <row r="1580" spans="15:16" ht="15.75">
      <c r="O1580" s="41"/>
      <c r="P1580" s="97"/>
    </row>
    <row r="1581" spans="15:16" ht="15.75">
      <c r="O1581" s="41"/>
      <c r="P1581" s="97"/>
    </row>
    <row r="1582" spans="15:16" ht="15.75">
      <c r="O1582" s="41"/>
      <c r="P1582" s="97"/>
    </row>
    <row r="1583" spans="15:16" ht="15.75">
      <c r="O1583" s="41"/>
      <c r="P1583" s="97"/>
    </row>
    <row r="1609" spans="15:16" ht="15.75">
      <c r="O1609" s="101"/>
      <c r="P1609" s="101"/>
    </row>
    <row r="1610" spans="15:16" ht="15.75">
      <c r="O1610"/>
      <c r="P1610"/>
    </row>
    <row r="1611" spans="15:16" ht="15.75">
      <c r="O1611" s="97"/>
      <c r="P1611" s="97"/>
    </row>
    <row r="1612" spans="15:16" ht="15.75">
      <c r="O1612" s="97"/>
      <c r="P1612" s="97"/>
    </row>
    <row r="1613" spans="15:16" ht="15.75">
      <c r="O1613" s="97"/>
      <c r="P1613" s="97"/>
    </row>
    <row r="1614" spans="15:16" ht="15.75">
      <c r="O1614" s="97"/>
      <c r="P1614" s="97"/>
    </row>
    <row r="1648" spans="15:16" ht="15.75">
      <c r="O1648" s="101"/>
      <c r="P1648" s="101"/>
    </row>
    <row r="1649" spans="15:16" ht="15.75">
      <c r="O1649"/>
      <c r="P1649"/>
    </row>
    <row r="1650" spans="15:16" ht="15.75">
      <c r="O1650" s="41"/>
      <c r="P1650" s="97"/>
    </row>
    <row r="1651" spans="15:16" ht="15.75">
      <c r="O1651" s="41"/>
      <c r="P1651" s="97"/>
    </row>
    <row r="1652" spans="15:16" ht="15.75">
      <c r="O1652" s="41"/>
      <c r="P1652" s="97"/>
    </row>
    <row r="1653" spans="15:16" ht="15.75">
      <c r="O1653" s="41"/>
      <c r="P1653" s="97"/>
    </row>
    <row r="1718" spans="15:16" ht="15.75">
      <c r="O1718" s="101"/>
      <c r="P1718" s="101"/>
    </row>
    <row r="1719" spans="15:16" ht="15.75">
      <c r="O1719"/>
      <c r="P1719"/>
    </row>
    <row r="1720" spans="15:16" ht="15.75">
      <c r="O1720" s="41"/>
      <c r="P1720" s="97"/>
    </row>
    <row r="1721" spans="15:16" ht="15.75">
      <c r="O1721" s="41"/>
      <c r="P1721" s="97"/>
    </row>
    <row r="1722" spans="15:16" ht="15.75">
      <c r="O1722" s="41"/>
      <c r="P1722" s="97"/>
    </row>
    <row r="1723" spans="15:16" ht="15.75">
      <c r="O1723" s="41"/>
      <c r="P1723" s="97"/>
    </row>
    <row r="1788" spans="15:16" ht="15.75">
      <c r="O1788" s="101"/>
      <c r="P1788" s="101"/>
    </row>
    <row r="1789" spans="15:16" ht="15.75">
      <c r="O1789"/>
      <c r="P1789"/>
    </row>
    <row r="1790" spans="15:16" ht="15.75">
      <c r="O1790" s="41"/>
      <c r="P1790" s="97"/>
    </row>
    <row r="1791" spans="15:16" ht="15.75">
      <c r="O1791" s="41"/>
      <c r="P1791" s="97"/>
    </row>
    <row r="1792" spans="15:16" ht="15.75">
      <c r="O1792" s="41"/>
      <c r="P1792" s="97"/>
    </row>
    <row r="1793" spans="15:16" ht="15.75">
      <c r="O1793" s="41"/>
      <c r="P1793" s="97"/>
    </row>
    <row r="1858" spans="15:16" ht="15.75">
      <c r="O1858" s="101"/>
      <c r="P1858" s="101"/>
    </row>
    <row r="1859" spans="15:16" ht="15.75">
      <c r="O1859"/>
      <c r="P1859"/>
    </row>
    <row r="1860" spans="15:16" ht="15.75">
      <c r="O1860" s="41"/>
      <c r="P1860" s="97"/>
    </row>
    <row r="1861" spans="15:16" ht="15.75">
      <c r="O1861" s="41"/>
      <c r="P1861" s="97"/>
    </row>
    <row r="1862" spans="15:16" ht="15.75">
      <c r="O1862" s="41"/>
      <c r="P1862" s="97"/>
    </row>
    <row r="1863" spans="15:16" ht="15.75">
      <c r="O1863" s="41"/>
      <c r="P1863" s="97"/>
    </row>
  </sheetData>
  <sheetProtection/>
  <mergeCells count="76">
    <mergeCell ref="A1:C1"/>
    <mergeCell ref="D1:I1"/>
    <mergeCell ref="A4:I4"/>
    <mergeCell ref="A5:I5"/>
    <mergeCell ref="C6:G6"/>
    <mergeCell ref="E8:E9"/>
    <mergeCell ref="F8:F9"/>
    <mergeCell ref="A8:A9"/>
    <mergeCell ref="B8:C9"/>
    <mergeCell ref="D8:D9"/>
    <mergeCell ref="B47:C47"/>
    <mergeCell ref="D47:F47"/>
    <mergeCell ref="G47:I47"/>
    <mergeCell ref="G58:I58"/>
    <mergeCell ref="B97:D97"/>
    <mergeCell ref="F97:I97"/>
    <mergeCell ref="B48:C48"/>
    <mergeCell ref="D48:F48"/>
    <mergeCell ref="B59:C60"/>
    <mergeCell ref="D59:D60"/>
    <mergeCell ref="G7:I7"/>
    <mergeCell ref="B46:D46"/>
    <mergeCell ref="F46:I46"/>
    <mergeCell ref="A52:C52"/>
    <mergeCell ref="D52:I52"/>
    <mergeCell ref="B98:C98"/>
    <mergeCell ref="D98:F98"/>
    <mergeCell ref="G98:I98"/>
    <mergeCell ref="G8:H8"/>
    <mergeCell ref="A59:A60"/>
    <mergeCell ref="B99:C99"/>
    <mergeCell ref="D99:F99"/>
    <mergeCell ref="A103:C103"/>
    <mergeCell ref="D103:I103"/>
    <mergeCell ref="A106:I106"/>
    <mergeCell ref="A107:I107"/>
    <mergeCell ref="C108:G108"/>
    <mergeCell ref="G109:I109"/>
    <mergeCell ref="B152:D152"/>
    <mergeCell ref="F152:I152"/>
    <mergeCell ref="A110:A111"/>
    <mergeCell ref="B110:C111"/>
    <mergeCell ref="D110:D111"/>
    <mergeCell ref="E110:E111"/>
    <mergeCell ref="F110:F111"/>
    <mergeCell ref="G110:H110"/>
    <mergeCell ref="B153:C153"/>
    <mergeCell ref="D153:F153"/>
    <mergeCell ref="G153:I153"/>
    <mergeCell ref="B154:C154"/>
    <mergeCell ref="D154:F154"/>
    <mergeCell ref="A160:I160"/>
    <mergeCell ref="A159:I159"/>
    <mergeCell ref="A156:C156"/>
    <mergeCell ref="D156:I156"/>
    <mergeCell ref="B168:C168"/>
    <mergeCell ref="D168:F168"/>
    <mergeCell ref="C161:G161"/>
    <mergeCell ref="G162:I162"/>
    <mergeCell ref="B166:D166"/>
    <mergeCell ref="F166:I166"/>
    <mergeCell ref="B167:C167"/>
    <mergeCell ref="D167:F167"/>
    <mergeCell ref="G167:I167"/>
    <mergeCell ref="E59:E60"/>
    <mergeCell ref="F59:F60"/>
    <mergeCell ref="G59:H59"/>
    <mergeCell ref="A55:I55"/>
    <mergeCell ref="A56:I56"/>
    <mergeCell ref="C57:G57"/>
    <mergeCell ref="A163:A164"/>
    <mergeCell ref="B163:C164"/>
    <mergeCell ref="D163:D164"/>
    <mergeCell ref="E163:E164"/>
    <mergeCell ref="F163:F164"/>
    <mergeCell ref="G163:H163"/>
  </mergeCells>
  <printOptions/>
  <pageMargins left="0.7" right="0" top="0.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48">
      <selection activeCell="D161" sqref="D161"/>
    </sheetView>
  </sheetViews>
  <sheetFormatPr defaultColWidth="9.00390625" defaultRowHeight="15.75"/>
  <cols>
    <col min="1" max="1" width="3.625" style="118" customWidth="1"/>
    <col min="2" max="2" width="12.75390625" style="118" customWidth="1"/>
    <col min="3" max="3" width="17.375" style="118" customWidth="1"/>
    <col min="4" max="4" width="7.375" style="118" customWidth="1"/>
    <col min="5" max="5" width="4.625" style="118" customWidth="1"/>
    <col min="6" max="6" width="10.25390625" style="118" customWidth="1"/>
    <col min="7" max="10" width="5.375" style="118" customWidth="1"/>
    <col min="11" max="11" width="9.75390625" style="118" customWidth="1"/>
    <col min="12" max="12" width="10.25390625" style="118" customWidth="1"/>
    <col min="13" max="13" width="9.375" style="118" customWidth="1"/>
    <col min="14" max="14" width="11.375" style="118" customWidth="1"/>
    <col min="15" max="15" width="8.875" style="118" customWidth="1"/>
    <col min="16" max="16384" width="9.00390625" style="118" customWidth="1"/>
  </cols>
  <sheetData>
    <row r="1" spans="1:15" ht="15.75">
      <c r="A1" s="279" t="s">
        <v>412</v>
      </c>
      <c r="B1" s="279"/>
      <c r="C1" s="279"/>
      <c r="D1" s="279"/>
      <c r="E1" s="116"/>
      <c r="F1" s="116"/>
      <c r="G1" s="273" t="s">
        <v>413</v>
      </c>
      <c r="H1" s="273"/>
      <c r="I1" s="273"/>
      <c r="J1" s="273"/>
      <c r="K1" s="273"/>
      <c r="L1" s="273"/>
      <c r="M1" s="273"/>
      <c r="N1" s="273"/>
      <c r="O1" s="273"/>
    </row>
    <row r="2" spans="1:15" ht="16.5">
      <c r="A2" s="274" t="s">
        <v>0</v>
      </c>
      <c r="B2" s="274"/>
      <c r="C2" s="274"/>
      <c r="D2" s="274"/>
      <c r="E2" s="119"/>
      <c r="F2" s="119"/>
      <c r="G2" s="274" t="s">
        <v>414</v>
      </c>
      <c r="H2" s="274"/>
      <c r="I2" s="274"/>
      <c r="J2" s="274"/>
      <c r="K2" s="274"/>
      <c r="L2" s="274"/>
      <c r="M2" s="274"/>
      <c r="N2" s="274"/>
      <c r="O2" s="274"/>
    </row>
    <row r="3" spans="1:15" ht="16.5">
      <c r="A3" s="120"/>
      <c r="B3" s="119"/>
      <c r="C3" s="119"/>
      <c r="D3" s="119"/>
      <c r="E3" s="121"/>
      <c r="F3" s="122"/>
      <c r="G3" s="123"/>
      <c r="H3" s="123"/>
      <c r="I3" s="123"/>
      <c r="J3" s="123"/>
      <c r="K3" s="124"/>
      <c r="L3" s="124"/>
      <c r="M3" s="124"/>
      <c r="N3" s="125"/>
      <c r="O3" s="125"/>
    </row>
    <row r="4" spans="1:15" ht="19.5">
      <c r="A4" s="280" t="s">
        <v>415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117"/>
    </row>
    <row r="5" spans="1:15" ht="15.75">
      <c r="A5" s="275" t="s">
        <v>437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117"/>
    </row>
    <row r="6" spans="1:15" ht="15.75">
      <c r="A6" s="275" t="s">
        <v>454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41"/>
    </row>
    <row r="7" spans="1:15" ht="16.5">
      <c r="A7" s="126"/>
      <c r="B7" s="127"/>
      <c r="C7" s="127"/>
      <c r="D7" s="127"/>
      <c r="E7" s="128"/>
      <c r="F7" s="129"/>
      <c r="G7" s="130"/>
      <c r="H7" s="130"/>
      <c r="I7" s="130"/>
      <c r="J7" s="130"/>
      <c r="K7" s="131"/>
      <c r="L7" s="131"/>
      <c r="M7" s="131"/>
      <c r="N7" s="128"/>
      <c r="O7" s="128"/>
    </row>
    <row r="8" spans="1:15" ht="23.25" customHeight="1">
      <c r="A8" s="233" t="s">
        <v>1</v>
      </c>
      <c r="B8" s="233" t="s">
        <v>416</v>
      </c>
      <c r="C8" s="234" t="s">
        <v>417</v>
      </c>
      <c r="D8" s="235" t="s">
        <v>418</v>
      </c>
      <c r="E8" s="236" t="s">
        <v>419</v>
      </c>
      <c r="F8" s="237" t="s">
        <v>420</v>
      </c>
      <c r="G8" s="238" t="s">
        <v>421</v>
      </c>
      <c r="H8" s="238" t="s">
        <v>422</v>
      </c>
      <c r="I8" s="238" t="s">
        <v>423</v>
      </c>
      <c r="J8" s="238" t="s">
        <v>424</v>
      </c>
      <c r="K8" s="239" t="s">
        <v>425</v>
      </c>
      <c r="L8" s="239" t="s">
        <v>426</v>
      </c>
      <c r="M8" s="239" t="s">
        <v>427</v>
      </c>
      <c r="N8" s="240" t="s">
        <v>428</v>
      </c>
      <c r="O8" s="240" t="s">
        <v>429</v>
      </c>
    </row>
    <row r="9" spans="1:15" ht="15.75">
      <c r="A9" s="176">
        <v>1</v>
      </c>
      <c r="B9" s="177" t="s">
        <v>202</v>
      </c>
      <c r="C9" s="178" t="s">
        <v>24</v>
      </c>
      <c r="D9" s="179" t="s">
        <v>25</v>
      </c>
      <c r="E9" s="180" t="s">
        <v>4</v>
      </c>
      <c r="F9" s="181">
        <v>31877</v>
      </c>
      <c r="G9" s="182">
        <v>18</v>
      </c>
      <c r="H9" s="183">
        <v>16</v>
      </c>
      <c r="I9" s="182">
        <v>30</v>
      </c>
      <c r="J9" s="182">
        <v>19</v>
      </c>
      <c r="K9" s="184">
        <f>SUM(G9:J9)</f>
        <v>83</v>
      </c>
      <c r="L9" s="185" t="s">
        <v>442</v>
      </c>
      <c r="M9" s="186" t="s">
        <v>446</v>
      </c>
      <c r="N9" s="112" t="str">
        <f>IF(OR(G9="vắng",H9="vắng",I9="vắng",J9="vắng"),"không xét",IF(AND(K9&gt;=50,G9&gt;=10,H9&gt;=10,I9&gt;=15,J9&gt;=15),"B2","không đạt"))</f>
        <v>B2</v>
      </c>
      <c r="O9" s="112"/>
    </row>
    <row r="10" spans="1:15" ht="15.75">
      <c r="A10" s="187">
        <v>2</v>
      </c>
      <c r="B10" s="198" t="s">
        <v>203</v>
      </c>
      <c r="C10" s="14" t="s">
        <v>59</v>
      </c>
      <c r="D10" s="18" t="s">
        <v>2</v>
      </c>
      <c r="E10" s="189" t="s">
        <v>4</v>
      </c>
      <c r="F10" s="190" t="s">
        <v>328</v>
      </c>
      <c r="G10" s="153">
        <v>18</v>
      </c>
      <c r="H10" s="191">
        <v>18</v>
      </c>
      <c r="I10" s="153">
        <v>28</v>
      </c>
      <c r="J10" s="153">
        <v>25</v>
      </c>
      <c r="K10" s="192">
        <f aca="true" t="shared" si="0" ref="K10:K45">SUM(G10:J10)</f>
        <v>89</v>
      </c>
      <c r="L10" s="193" t="s">
        <v>443</v>
      </c>
      <c r="M10" s="194" t="s">
        <v>447</v>
      </c>
      <c r="N10" s="115" t="str">
        <f aca="true" t="shared" si="1" ref="N10:N19">IF(OR(G10="vắng",H10="vắng",I10="vắng",J10="vắng"),"không xét",IF(AND(K10&gt;=50,G10&gt;=10,H10&gt;=10,I10&gt;=15,J10&gt;=15),"B2","không đạt"))</f>
        <v>B2</v>
      </c>
      <c r="O10" s="115"/>
    </row>
    <row r="11" spans="1:15" ht="15.75">
      <c r="A11" s="187">
        <v>3</v>
      </c>
      <c r="B11" s="198" t="s">
        <v>204</v>
      </c>
      <c r="C11" s="195" t="s">
        <v>26</v>
      </c>
      <c r="D11" s="196" t="s">
        <v>27</v>
      </c>
      <c r="E11" s="189" t="s">
        <v>4</v>
      </c>
      <c r="F11" s="190">
        <v>32001</v>
      </c>
      <c r="G11" s="153">
        <v>18</v>
      </c>
      <c r="H11" s="191">
        <v>18</v>
      </c>
      <c r="I11" s="153">
        <v>28</v>
      </c>
      <c r="J11" s="153">
        <v>23</v>
      </c>
      <c r="K11" s="192">
        <f t="shared" si="0"/>
        <v>87</v>
      </c>
      <c r="L11" s="193" t="s">
        <v>442</v>
      </c>
      <c r="M11" s="194" t="s">
        <v>446</v>
      </c>
      <c r="N11" s="115" t="str">
        <f t="shared" si="1"/>
        <v>B2</v>
      </c>
      <c r="O11" s="115"/>
    </row>
    <row r="12" spans="1:15" ht="15.75">
      <c r="A12" s="187">
        <v>4</v>
      </c>
      <c r="B12" s="198" t="s">
        <v>205</v>
      </c>
      <c r="C12" s="14" t="s">
        <v>60</v>
      </c>
      <c r="D12" s="18" t="s">
        <v>61</v>
      </c>
      <c r="E12" s="189" t="s">
        <v>3</v>
      </c>
      <c r="F12" s="190" t="s">
        <v>329</v>
      </c>
      <c r="G12" s="153">
        <v>18</v>
      </c>
      <c r="H12" s="191">
        <v>18</v>
      </c>
      <c r="I12" s="153">
        <v>29</v>
      </c>
      <c r="J12" s="153">
        <v>22</v>
      </c>
      <c r="K12" s="192">
        <f t="shared" si="0"/>
        <v>87</v>
      </c>
      <c r="L12" s="193" t="s">
        <v>442</v>
      </c>
      <c r="M12" s="194" t="s">
        <v>446</v>
      </c>
      <c r="N12" s="115" t="str">
        <f t="shared" si="1"/>
        <v>B2</v>
      </c>
      <c r="O12" s="115"/>
    </row>
    <row r="13" spans="1:15" ht="15.75">
      <c r="A13" s="187">
        <v>5</v>
      </c>
      <c r="B13" s="198" t="s">
        <v>206</v>
      </c>
      <c r="C13" s="195" t="s">
        <v>28</v>
      </c>
      <c r="D13" s="196" t="s">
        <v>13</v>
      </c>
      <c r="E13" s="189" t="s">
        <v>3</v>
      </c>
      <c r="F13" s="190">
        <v>31788</v>
      </c>
      <c r="G13" s="153">
        <v>18</v>
      </c>
      <c r="H13" s="191">
        <v>18</v>
      </c>
      <c r="I13" s="153">
        <v>30</v>
      </c>
      <c r="J13" s="153">
        <v>24</v>
      </c>
      <c r="K13" s="192">
        <f t="shared" si="0"/>
        <v>90</v>
      </c>
      <c r="L13" s="193" t="s">
        <v>443</v>
      </c>
      <c r="M13" s="194" t="s">
        <v>447</v>
      </c>
      <c r="N13" s="115" t="str">
        <f t="shared" si="1"/>
        <v>B2</v>
      </c>
      <c r="O13" s="115"/>
    </row>
    <row r="14" spans="1:15" ht="15.75">
      <c r="A14" s="187">
        <v>6</v>
      </c>
      <c r="B14" s="198" t="s">
        <v>207</v>
      </c>
      <c r="C14" s="195" t="s">
        <v>62</v>
      </c>
      <c r="D14" s="196" t="s">
        <v>63</v>
      </c>
      <c r="E14" s="189" t="s">
        <v>4</v>
      </c>
      <c r="F14" s="190">
        <v>32491</v>
      </c>
      <c r="G14" s="153">
        <v>18</v>
      </c>
      <c r="H14" s="191">
        <v>17</v>
      </c>
      <c r="I14" s="153">
        <v>30</v>
      </c>
      <c r="J14" s="153">
        <v>20</v>
      </c>
      <c r="K14" s="192">
        <f t="shared" si="0"/>
        <v>85</v>
      </c>
      <c r="L14" s="193" t="s">
        <v>442</v>
      </c>
      <c r="M14" s="194" t="s">
        <v>446</v>
      </c>
      <c r="N14" s="115" t="str">
        <f t="shared" si="1"/>
        <v>B2</v>
      </c>
      <c r="O14" s="115"/>
    </row>
    <row r="15" spans="1:15" ht="15.75">
      <c r="A15" s="187">
        <v>7</v>
      </c>
      <c r="B15" s="198" t="s">
        <v>208</v>
      </c>
      <c r="C15" s="195" t="s">
        <v>64</v>
      </c>
      <c r="D15" s="196" t="s">
        <v>65</v>
      </c>
      <c r="E15" s="197" t="s">
        <v>3</v>
      </c>
      <c r="F15" s="190">
        <v>31967</v>
      </c>
      <c r="G15" s="153">
        <v>19</v>
      </c>
      <c r="H15" s="191">
        <v>16</v>
      </c>
      <c r="I15" s="153">
        <v>29</v>
      </c>
      <c r="J15" s="153">
        <v>21</v>
      </c>
      <c r="K15" s="192">
        <f t="shared" si="0"/>
        <v>85</v>
      </c>
      <c r="L15" s="193" t="s">
        <v>442</v>
      </c>
      <c r="M15" s="194" t="s">
        <v>446</v>
      </c>
      <c r="N15" s="115" t="str">
        <f t="shared" si="1"/>
        <v>B2</v>
      </c>
      <c r="O15" s="115"/>
    </row>
    <row r="16" spans="1:15" ht="15.75">
      <c r="A16" s="187">
        <v>8</v>
      </c>
      <c r="B16" s="198" t="s">
        <v>209</v>
      </c>
      <c r="C16" s="195" t="s">
        <v>11</v>
      </c>
      <c r="D16" s="196" t="s">
        <v>14</v>
      </c>
      <c r="E16" s="189" t="s">
        <v>4</v>
      </c>
      <c r="F16" s="190">
        <v>30865</v>
      </c>
      <c r="G16" s="153">
        <v>19</v>
      </c>
      <c r="H16" s="191">
        <v>17</v>
      </c>
      <c r="I16" s="153">
        <v>29</v>
      </c>
      <c r="J16" s="153">
        <v>21</v>
      </c>
      <c r="K16" s="192">
        <f t="shared" si="0"/>
        <v>86</v>
      </c>
      <c r="L16" s="193" t="s">
        <v>442</v>
      </c>
      <c r="M16" s="194" t="s">
        <v>446</v>
      </c>
      <c r="N16" s="115" t="str">
        <f t="shared" si="1"/>
        <v>B2</v>
      </c>
      <c r="O16" s="115"/>
    </row>
    <row r="17" spans="1:15" ht="15.75">
      <c r="A17" s="187">
        <v>9</v>
      </c>
      <c r="B17" s="198" t="s">
        <v>210</v>
      </c>
      <c r="C17" s="195" t="s">
        <v>19</v>
      </c>
      <c r="D17" s="196" t="s">
        <v>20</v>
      </c>
      <c r="E17" s="189" t="s">
        <v>3</v>
      </c>
      <c r="F17" s="190">
        <v>31292</v>
      </c>
      <c r="G17" s="153">
        <v>19</v>
      </c>
      <c r="H17" s="191">
        <v>18</v>
      </c>
      <c r="I17" s="153">
        <v>30</v>
      </c>
      <c r="J17" s="153">
        <v>20</v>
      </c>
      <c r="K17" s="192">
        <f t="shared" si="0"/>
        <v>87</v>
      </c>
      <c r="L17" s="193" t="s">
        <v>442</v>
      </c>
      <c r="M17" s="194" t="s">
        <v>446</v>
      </c>
      <c r="N17" s="115" t="str">
        <f t="shared" si="1"/>
        <v>B2</v>
      </c>
      <c r="O17" s="115"/>
    </row>
    <row r="18" spans="1:15" ht="15.75">
      <c r="A18" s="187">
        <v>10</v>
      </c>
      <c r="B18" s="198" t="s">
        <v>211</v>
      </c>
      <c r="C18" s="195" t="s">
        <v>66</v>
      </c>
      <c r="D18" s="196" t="s">
        <v>67</v>
      </c>
      <c r="E18" s="189" t="s">
        <v>3</v>
      </c>
      <c r="F18" s="190">
        <v>31823</v>
      </c>
      <c r="G18" s="153">
        <v>19</v>
      </c>
      <c r="H18" s="191">
        <v>19</v>
      </c>
      <c r="I18" s="153">
        <v>30</v>
      </c>
      <c r="J18" s="153">
        <v>22</v>
      </c>
      <c r="K18" s="192">
        <f t="shared" si="0"/>
        <v>90</v>
      </c>
      <c r="L18" s="193" t="s">
        <v>443</v>
      </c>
      <c r="M18" s="194" t="s">
        <v>447</v>
      </c>
      <c r="N18" s="115" t="str">
        <f t="shared" si="1"/>
        <v>B2</v>
      </c>
      <c r="O18" s="115"/>
    </row>
    <row r="19" spans="1:15" ht="15.75">
      <c r="A19" s="187">
        <v>11</v>
      </c>
      <c r="B19" s="198" t="s">
        <v>212</v>
      </c>
      <c r="C19" s="195" t="s">
        <v>68</v>
      </c>
      <c r="D19" s="196" t="s">
        <v>67</v>
      </c>
      <c r="E19" s="189" t="s">
        <v>3</v>
      </c>
      <c r="F19" s="190">
        <v>32814</v>
      </c>
      <c r="G19" s="153"/>
      <c r="H19" s="153"/>
      <c r="I19" s="153"/>
      <c r="J19" s="153"/>
      <c r="K19" s="192"/>
      <c r="L19" s="193"/>
      <c r="M19" s="192"/>
      <c r="N19" s="115" t="str">
        <f t="shared" si="1"/>
        <v>không đạt</v>
      </c>
      <c r="O19" s="134" t="s">
        <v>430</v>
      </c>
    </row>
    <row r="20" spans="1:15" ht="15.75">
      <c r="A20" s="187">
        <v>12</v>
      </c>
      <c r="B20" s="198" t="s">
        <v>213</v>
      </c>
      <c r="C20" s="195" t="s">
        <v>69</v>
      </c>
      <c r="D20" s="196" t="s">
        <v>70</v>
      </c>
      <c r="E20" s="189" t="s">
        <v>4</v>
      </c>
      <c r="F20" s="190">
        <v>31523</v>
      </c>
      <c r="G20" s="153">
        <v>19</v>
      </c>
      <c r="H20" s="191">
        <v>16</v>
      </c>
      <c r="I20" s="153">
        <v>29</v>
      </c>
      <c r="J20" s="153">
        <v>18</v>
      </c>
      <c r="K20" s="192">
        <f t="shared" si="0"/>
        <v>82</v>
      </c>
      <c r="L20" s="193" t="s">
        <v>444</v>
      </c>
      <c r="M20" s="194" t="s">
        <v>448</v>
      </c>
      <c r="N20" s="115" t="str">
        <f aca="true" t="shared" si="2" ref="N20:N34">IF(OR(G20="vắng",H20="vắng",I20="vắng",J20="vắng"),"không xét",IF(AND(K20&gt;=50,G20&gt;=10,H20&gt;=10,I20&gt;=15,J20&gt;=15),"B2","không đạt"))</f>
        <v>B2</v>
      </c>
      <c r="O20" s="115"/>
    </row>
    <row r="21" spans="1:15" ht="15.75">
      <c r="A21" s="187">
        <v>13</v>
      </c>
      <c r="B21" s="198" t="s">
        <v>214</v>
      </c>
      <c r="C21" s="14" t="s">
        <v>71</v>
      </c>
      <c r="D21" s="18" t="s">
        <v>72</v>
      </c>
      <c r="E21" s="189" t="s">
        <v>4</v>
      </c>
      <c r="F21" s="190">
        <v>32753</v>
      </c>
      <c r="G21" s="153">
        <v>17</v>
      </c>
      <c r="H21" s="191">
        <v>16</v>
      </c>
      <c r="I21" s="153">
        <v>27</v>
      </c>
      <c r="J21" s="153">
        <v>18</v>
      </c>
      <c r="K21" s="192">
        <f t="shared" si="0"/>
        <v>78</v>
      </c>
      <c r="L21" s="193" t="s">
        <v>444</v>
      </c>
      <c r="M21" s="194" t="s">
        <v>448</v>
      </c>
      <c r="N21" s="115" t="str">
        <f t="shared" si="2"/>
        <v>B2</v>
      </c>
      <c r="O21" s="115"/>
    </row>
    <row r="22" spans="1:15" ht="15.75">
      <c r="A22" s="187">
        <v>14</v>
      </c>
      <c r="B22" s="198" t="s">
        <v>215</v>
      </c>
      <c r="C22" s="14" t="s">
        <v>62</v>
      </c>
      <c r="D22" s="18" t="s">
        <v>72</v>
      </c>
      <c r="E22" s="189" t="s">
        <v>4</v>
      </c>
      <c r="F22" s="190">
        <v>32435</v>
      </c>
      <c r="G22" s="153">
        <v>18</v>
      </c>
      <c r="H22" s="191">
        <v>16</v>
      </c>
      <c r="I22" s="153">
        <v>27</v>
      </c>
      <c r="J22" s="153">
        <v>21</v>
      </c>
      <c r="K22" s="192">
        <f t="shared" si="0"/>
        <v>82</v>
      </c>
      <c r="L22" s="193" t="s">
        <v>444</v>
      </c>
      <c r="M22" s="194" t="s">
        <v>448</v>
      </c>
      <c r="N22" s="115" t="str">
        <f t="shared" si="2"/>
        <v>B2</v>
      </c>
      <c r="O22" s="115"/>
    </row>
    <row r="23" spans="1:15" ht="15.75">
      <c r="A23" s="187">
        <v>15</v>
      </c>
      <c r="B23" s="198" t="s">
        <v>216</v>
      </c>
      <c r="C23" s="14" t="s">
        <v>12</v>
      </c>
      <c r="D23" s="18" t="s">
        <v>73</v>
      </c>
      <c r="E23" s="189" t="s">
        <v>3</v>
      </c>
      <c r="F23" s="190" t="s">
        <v>330</v>
      </c>
      <c r="G23" s="153">
        <v>16</v>
      </c>
      <c r="H23" s="191">
        <v>18</v>
      </c>
      <c r="I23" s="153">
        <v>30</v>
      </c>
      <c r="J23" s="153">
        <v>22</v>
      </c>
      <c r="K23" s="192">
        <f t="shared" si="0"/>
        <v>86</v>
      </c>
      <c r="L23" s="193" t="s">
        <v>442</v>
      </c>
      <c r="M23" s="194" t="s">
        <v>446</v>
      </c>
      <c r="N23" s="115" t="str">
        <f t="shared" si="2"/>
        <v>B2</v>
      </c>
      <c r="O23" s="115"/>
    </row>
    <row r="24" spans="1:15" ht="15.75">
      <c r="A24" s="187">
        <v>16</v>
      </c>
      <c r="B24" s="198" t="s">
        <v>217</v>
      </c>
      <c r="C24" s="14" t="s">
        <v>76</v>
      </c>
      <c r="D24" s="18" t="s">
        <v>75</v>
      </c>
      <c r="E24" s="189" t="s">
        <v>3</v>
      </c>
      <c r="F24" s="190">
        <v>32765</v>
      </c>
      <c r="G24" s="153">
        <v>17</v>
      </c>
      <c r="H24" s="191">
        <v>18</v>
      </c>
      <c r="I24" s="153">
        <v>30</v>
      </c>
      <c r="J24" s="153">
        <v>22</v>
      </c>
      <c r="K24" s="192">
        <f t="shared" si="0"/>
        <v>87</v>
      </c>
      <c r="L24" s="193" t="s">
        <v>442</v>
      </c>
      <c r="M24" s="194" t="s">
        <v>446</v>
      </c>
      <c r="N24" s="115" t="str">
        <f t="shared" si="2"/>
        <v>B2</v>
      </c>
      <c r="O24" s="115"/>
    </row>
    <row r="25" spans="1:15" ht="15.75">
      <c r="A25" s="187">
        <v>17</v>
      </c>
      <c r="B25" s="198" t="s">
        <v>218</v>
      </c>
      <c r="C25" s="14" t="s">
        <v>74</v>
      </c>
      <c r="D25" s="18" t="s">
        <v>75</v>
      </c>
      <c r="E25" s="189" t="s">
        <v>3</v>
      </c>
      <c r="F25" s="190">
        <v>31905</v>
      </c>
      <c r="G25" s="153">
        <v>16</v>
      </c>
      <c r="H25" s="191">
        <v>18</v>
      </c>
      <c r="I25" s="153">
        <v>30</v>
      </c>
      <c r="J25" s="153">
        <v>20</v>
      </c>
      <c r="K25" s="192">
        <f t="shared" si="0"/>
        <v>84</v>
      </c>
      <c r="L25" s="193" t="s">
        <v>442</v>
      </c>
      <c r="M25" s="194" t="s">
        <v>446</v>
      </c>
      <c r="N25" s="115" t="str">
        <f t="shared" si="2"/>
        <v>B2</v>
      </c>
      <c r="O25" s="115"/>
    </row>
    <row r="26" spans="1:15" ht="15.75">
      <c r="A26" s="187">
        <v>18</v>
      </c>
      <c r="B26" s="198" t="s">
        <v>219</v>
      </c>
      <c r="C26" s="14" t="s">
        <v>29</v>
      </c>
      <c r="D26" s="18" t="s">
        <v>6</v>
      </c>
      <c r="E26" s="189" t="s">
        <v>3</v>
      </c>
      <c r="F26" s="190">
        <v>32889</v>
      </c>
      <c r="G26" s="153">
        <v>16</v>
      </c>
      <c r="H26" s="191">
        <v>16</v>
      </c>
      <c r="I26" s="153">
        <v>30</v>
      </c>
      <c r="J26" s="153">
        <v>21</v>
      </c>
      <c r="K26" s="192">
        <f t="shared" si="0"/>
        <v>83</v>
      </c>
      <c r="L26" s="193" t="s">
        <v>442</v>
      </c>
      <c r="M26" s="194" t="s">
        <v>446</v>
      </c>
      <c r="N26" s="115" t="str">
        <f t="shared" si="2"/>
        <v>B2</v>
      </c>
      <c r="O26" s="115"/>
    </row>
    <row r="27" spans="1:15" ht="15.75">
      <c r="A27" s="187">
        <v>19</v>
      </c>
      <c r="B27" s="198" t="s">
        <v>220</v>
      </c>
      <c r="C27" s="14" t="s">
        <v>30</v>
      </c>
      <c r="D27" s="18" t="s">
        <v>6</v>
      </c>
      <c r="E27" s="189" t="s">
        <v>3</v>
      </c>
      <c r="F27" s="190">
        <v>31862</v>
      </c>
      <c r="G27" s="153">
        <v>19</v>
      </c>
      <c r="H27" s="191">
        <v>16</v>
      </c>
      <c r="I27" s="153">
        <v>30</v>
      </c>
      <c r="J27" s="153">
        <v>22</v>
      </c>
      <c r="K27" s="192">
        <f t="shared" si="0"/>
        <v>87</v>
      </c>
      <c r="L27" s="193" t="s">
        <v>442</v>
      </c>
      <c r="M27" s="194" t="s">
        <v>446</v>
      </c>
      <c r="N27" s="115" t="str">
        <f t="shared" si="2"/>
        <v>B2</v>
      </c>
      <c r="O27" s="115"/>
    </row>
    <row r="28" spans="1:15" ht="15.75">
      <c r="A28" s="187">
        <v>20</v>
      </c>
      <c r="B28" s="198" t="s">
        <v>221</v>
      </c>
      <c r="C28" s="195" t="s">
        <v>77</v>
      </c>
      <c r="D28" s="196" t="s">
        <v>78</v>
      </c>
      <c r="E28" s="189" t="s">
        <v>4</v>
      </c>
      <c r="F28" s="190">
        <v>31278</v>
      </c>
      <c r="G28" s="153">
        <v>18</v>
      </c>
      <c r="H28" s="191">
        <v>16</v>
      </c>
      <c r="I28" s="153">
        <v>30</v>
      </c>
      <c r="J28" s="153">
        <v>22</v>
      </c>
      <c r="K28" s="192">
        <f t="shared" si="0"/>
        <v>86</v>
      </c>
      <c r="L28" s="193" t="s">
        <v>442</v>
      </c>
      <c r="M28" s="194" t="s">
        <v>446</v>
      </c>
      <c r="N28" s="115" t="str">
        <f t="shared" si="2"/>
        <v>B2</v>
      </c>
      <c r="O28" s="115"/>
    </row>
    <row r="29" spans="1:15" ht="15.75">
      <c r="A29" s="187">
        <v>21</v>
      </c>
      <c r="B29" s="198" t="s">
        <v>222</v>
      </c>
      <c r="C29" s="14" t="s">
        <v>16</v>
      </c>
      <c r="D29" s="18" t="s">
        <v>17</v>
      </c>
      <c r="E29" s="189" t="s">
        <v>3</v>
      </c>
      <c r="F29" s="190">
        <v>32008</v>
      </c>
      <c r="G29" s="153">
        <v>19</v>
      </c>
      <c r="H29" s="191">
        <v>20</v>
      </c>
      <c r="I29" s="153">
        <v>30</v>
      </c>
      <c r="J29" s="153">
        <v>26</v>
      </c>
      <c r="K29" s="192">
        <f t="shared" si="0"/>
        <v>95</v>
      </c>
      <c r="L29" s="193" t="s">
        <v>445</v>
      </c>
      <c r="M29" s="194" t="s">
        <v>449</v>
      </c>
      <c r="N29" s="115" t="str">
        <f t="shared" si="2"/>
        <v>B2</v>
      </c>
      <c r="O29" s="115"/>
    </row>
    <row r="30" spans="1:15" ht="15.75">
      <c r="A30" s="187">
        <v>22</v>
      </c>
      <c r="B30" s="198" t="s">
        <v>223</v>
      </c>
      <c r="C30" s="14" t="s">
        <v>58</v>
      </c>
      <c r="D30" s="18" t="s">
        <v>21</v>
      </c>
      <c r="E30" s="189" t="s">
        <v>3</v>
      </c>
      <c r="F30" s="190">
        <v>31705</v>
      </c>
      <c r="G30" s="153"/>
      <c r="H30" s="191"/>
      <c r="I30" s="153"/>
      <c r="J30" s="153"/>
      <c r="K30" s="192"/>
      <c r="L30" s="193"/>
      <c r="M30" s="194"/>
      <c r="N30" s="115" t="str">
        <f t="shared" si="2"/>
        <v>không đạt</v>
      </c>
      <c r="O30" s="134" t="s">
        <v>430</v>
      </c>
    </row>
    <row r="31" spans="1:15" ht="15.75">
      <c r="A31" s="187">
        <v>23</v>
      </c>
      <c r="B31" s="198" t="s">
        <v>224</v>
      </c>
      <c r="C31" s="195" t="s">
        <v>31</v>
      </c>
      <c r="D31" s="196" t="s">
        <v>32</v>
      </c>
      <c r="E31" s="189" t="s">
        <v>4</v>
      </c>
      <c r="F31" s="190">
        <v>32770</v>
      </c>
      <c r="G31" s="153">
        <v>18</v>
      </c>
      <c r="H31" s="191">
        <v>20</v>
      </c>
      <c r="I31" s="153">
        <v>29</v>
      </c>
      <c r="J31" s="153">
        <v>21</v>
      </c>
      <c r="K31" s="192">
        <f t="shared" si="0"/>
        <v>88</v>
      </c>
      <c r="L31" s="193" t="s">
        <v>443</v>
      </c>
      <c r="M31" s="194" t="s">
        <v>447</v>
      </c>
      <c r="N31" s="115" t="str">
        <f t="shared" si="2"/>
        <v>B2</v>
      </c>
      <c r="O31" s="115"/>
    </row>
    <row r="32" spans="1:15" ht="15.75">
      <c r="A32" s="187">
        <v>24</v>
      </c>
      <c r="B32" s="198" t="s">
        <v>225</v>
      </c>
      <c r="C32" s="14" t="s">
        <v>33</v>
      </c>
      <c r="D32" s="18" t="s">
        <v>7</v>
      </c>
      <c r="E32" s="189" t="s">
        <v>3</v>
      </c>
      <c r="F32" s="190">
        <v>32937</v>
      </c>
      <c r="G32" s="153">
        <v>15</v>
      </c>
      <c r="H32" s="191">
        <v>16</v>
      </c>
      <c r="I32" s="153">
        <v>26</v>
      </c>
      <c r="J32" s="153">
        <v>23</v>
      </c>
      <c r="K32" s="192">
        <f t="shared" si="0"/>
        <v>80</v>
      </c>
      <c r="L32" s="193" t="s">
        <v>444</v>
      </c>
      <c r="M32" s="194" t="s">
        <v>448</v>
      </c>
      <c r="N32" s="115" t="str">
        <f t="shared" si="2"/>
        <v>B2</v>
      </c>
      <c r="O32" s="115"/>
    </row>
    <row r="33" spans="1:15" ht="15.75">
      <c r="A33" s="187">
        <v>25</v>
      </c>
      <c r="B33" s="198" t="s">
        <v>226</v>
      </c>
      <c r="C33" s="14" t="s">
        <v>33</v>
      </c>
      <c r="D33" s="18" t="s">
        <v>7</v>
      </c>
      <c r="E33" s="189" t="s">
        <v>3</v>
      </c>
      <c r="F33" s="190" t="s">
        <v>331</v>
      </c>
      <c r="G33" s="153">
        <v>18</v>
      </c>
      <c r="H33" s="191">
        <v>18</v>
      </c>
      <c r="I33" s="153">
        <v>30</v>
      </c>
      <c r="J33" s="153">
        <v>20</v>
      </c>
      <c r="K33" s="192">
        <f t="shared" si="0"/>
        <v>86</v>
      </c>
      <c r="L33" s="193" t="s">
        <v>442</v>
      </c>
      <c r="M33" s="194" t="s">
        <v>446</v>
      </c>
      <c r="N33" s="115" t="str">
        <f t="shared" si="2"/>
        <v>B2</v>
      </c>
      <c r="O33" s="115"/>
    </row>
    <row r="34" spans="1:15" ht="15.75">
      <c r="A34" s="187">
        <v>26</v>
      </c>
      <c r="B34" s="198" t="s">
        <v>227</v>
      </c>
      <c r="C34" s="195" t="s">
        <v>22</v>
      </c>
      <c r="D34" s="196" t="s">
        <v>23</v>
      </c>
      <c r="E34" s="189" t="s">
        <v>3</v>
      </c>
      <c r="F34" s="190">
        <v>32746</v>
      </c>
      <c r="G34" s="153"/>
      <c r="H34" s="191"/>
      <c r="I34" s="153"/>
      <c r="J34" s="153"/>
      <c r="K34" s="192"/>
      <c r="L34" s="193"/>
      <c r="M34" s="192"/>
      <c r="N34" s="115" t="str">
        <f t="shared" si="2"/>
        <v>không đạt</v>
      </c>
      <c r="O34" s="134" t="s">
        <v>430</v>
      </c>
    </row>
    <row r="35" spans="1:15" ht="15.75">
      <c r="A35" s="187">
        <v>27</v>
      </c>
      <c r="B35" s="198" t="s">
        <v>228</v>
      </c>
      <c r="C35" s="14" t="s">
        <v>34</v>
      </c>
      <c r="D35" s="18" t="s">
        <v>23</v>
      </c>
      <c r="E35" s="189" t="s">
        <v>3</v>
      </c>
      <c r="F35" s="190" t="s">
        <v>332</v>
      </c>
      <c r="G35" s="153">
        <v>15</v>
      </c>
      <c r="H35" s="191">
        <v>17</v>
      </c>
      <c r="I35" s="153">
        <v>29</v>
      </c>
      <c r="J35" s="153">
        <v>21</v>
      </c>
      <c r="K35" s="192">
        <f t="shared" si="0"/>
        <v>82</v>
      </c>
      <c r="L35" s="193" t="s">
        <v>444</v>
      </c>
      <c r="M35" s="194" t="s">
        <v>448</v>
      </c>
      <c r="N35" s="115" t="str">
        <f aca="true" t="shared" si="3" ref="N35:N44">IF(OR(G35="vắng",H35="vắng",I35="vắng",J35="vắng"),"không xét",IF(AND(K35&gt;=50,G35&gt;=10,H35&gt;=10,I35&gt;=15,J35&gt;=15),"B2","không đạt"))</f>
        <v>B2</v>
      </c>
      <c r="O35" s="115"/>
    </row>
    <row r="36" spans="1:15" ht="15.75">
      <c r="A36" s="187">
        <v>28</v>
      </c>
      <c r="B36" s="198" t="s">
        <v>229</v>
      </c>
      <c r="C36" s="195" t="s">
        <v>35</v>
      </c>
      <c r="D36" s="196" t="s">
        <v>36</v>
      </c>
      <c r="E36" s="189" t="s">
        <v>3</v>
      </c>
      <c r="F36" s="190">
        <v>33203</v>
      </c>
      <c r="G36" s="153">
        <v>18</v>
      </c>
      <c r="H36" s="191">
        <v>19</v>
      </c>
      <c r="I36" s="153">
        <v>30</v>
      </c>
      <c r="J36" s="153">
        <v>22</v>
      </c>
      <c r="K36" s="192">
        <f t="shared" si="0"/>
        <v>89</v>
      </c>
      <c r="L36" s="193" t="s">
        <v>443</v>
      </c>
      <c r="M36" s="194" t="s">
        <v>447</v>
      </c>
      <c r="N36" s="115" t="str">
        <f t="shared" si="3"/>
        <v>B2</v>
      </c>
      <c r="O36" s="115"/>
    </row>
    <row r="37" spans="1:15" ht="15.75">
      <c r="A37" s="187">
        <v>29</v>
      </c>
      <c r="B37" s="198" t="s">
        <v>230</v>
      </c>
      <c r="C37" s="14" t="s">
        <v>79</v>
      </c>
      <c r="D37" s="18" t="s">
        <v>80</v>
      </c>
      <c r="E37" s="189" t="s">
        <v>4</v>
      </c>
      <c r="F37" s="190">
        <v>32321</v>
      </c>
      <c r="G37" s="153">
        <v>18</v>
      </c>
      <c r="H37" s="191">
        <v>18</v>
      </c>
      <c r="I37" s="153">
        <v>30</v>
      </c>
      <c r="J37" s="153">
        <v>22</v>
      </c>
      <c r="K37" s="192">
        <f t="shared" si="0"/>
        <v>88</v>
      </c>
      <c r="L37" s="193" t="s">
        <v>443</v>
      </c>
      <c r="M37" s="194" t="s">
        <v>447</v>
      </c>
      <c r="N37" s="115" t="str">
        <f t="shared" si="3"/>
        <v>B2</v>
      </c>
      <c r="O37" s="115"/>
    </row>
    <row r="38" spans="1:15" ht="15.75">
      <c r="A38" s="187">
        <v>30</v>
      </c>
      <c r="B38" s="198" t="s">
        <v>231</v>
      </c>
      <c r="C38" s="195" t="s">
        <v>38</v>
      </c>
      <c r="D38" s="196" t="s">
        <v>37</v>
      </c>
      <c r="E38" s="189" t="s">
        <v>3</v>
      </c>
      <c r="F38" s="190">
        <v>32599</v>
      </c>
      <c r="G38" s="153">
        <v>19</v>
      </c>
      <c r="H38" s="191">
        <v>16</v>
      </c>
      <c r="I38" s="153">
        <v>30</v>
      </c>
      <c r="J38" s="153">
        <v>24</v>
      </c>
      <c r="K38" s="192">
        <f t="shared" si="0"/>
        <v>89</v>
      </c>
      <c r="L38" s="193" t="s">
        <v>443</v>
      </c>
      <c r="M38" s="194" t="s">
        <v>447</v>
      </c>
      <c r="N38" s="115" t="str">
        <f t="shared" si="3"/>
        <v>B2</v>
      </c>
      <c r="O38" s="115"/>
    </row>
    <row r="39" spans="1:15" ht="15.75">
      <c r="A39" s="187">
        <v>31</v>
      </c>
      <c r="B39" s="198" t="s">
        <v>232</v>
      </c>
      <c r="C39" s="195" t="s">
        <v>39</v>
      </c>
      <c r="D39" s="196" t="s">
        <v>8</v>
      </c>
      <c r="E39" s="189" t="s">
        <v>4</v>
      </c>
      <c r="F39" s="190">
        <v>33176</v>
      </c>
      <c r="G39" s="153"/>
      <c r="H39" s="191"/>
      <c r="I39" s="153"/>
      <c r="J39" s="153"/>
      <c r="K39" s="192"/>
      <c r="L39" s="193"/>
      <c r="M39" s="194" t="s">
        <v>450</v>
      </c>
      <c r="N39" s="154" t="str">
        <f t="shared" si="3"/>
        <v>không đạt</v>
      </c>
      <c r="O39" s="134" t="s">
        <v>430</v>
      </c>
    </row>
    <row r="40" spans="1:15" ht="15.75">
      <c r="A40" s="187">
        <v>32</v>
      </c>
      <c r="B40" s="198" t="s">
        <v>233</v>
      </c>
      <c r="C40" s="195" t="s">
        <v>41</v>
      </c>
      <c r="D40" s="196" t="s">
        <v>9</v>
      </c>
      <c r="E40" s="189" t="s">
        <v>3</v>
      </c>
      <c r="F40" s="190">
        <v>32243</v>
      </c>
      <c r="G40" s="153">
        <v>17</v>
      </c>
      <c r="H40" s="191">
        <v>16</v>
      </c>
      <c r="I40" s="153">
        <v>30</v>
      </c>
      <c r="J40" s="153">
        <v>20</v>
      </c>
      <c r="K40" s="192">
        <f t="shared" si="0"/>
        <v>83</v>
      </c>
      <c r="L40" s="193" t="s">
        <v>442</v>
      </c>
      <c r="M40" s="194" t="s">
        <v>446</v>
      </c>
      <c r="N40" s="115" t="str">
        <f t="shared" si="3"/>
        <v>B2</v>
      </c>
      <c r="O40" s="115"/>
    </row>
    <row r="41" spans="1:15" ht="15.75">
      <c r="A41" s="187">
        <v>33</v>
      </c>
      <c r="B41" s="198" t="s">
        <v>234</v>
      </c>
      <c r="C41" s="14" t="s">
        <v>42</v>
      </c>
      <c r="D41" s="18" t="s">
        <v>9</v>
      </c>
      <c r="E41" s="189" t="s">
        <v>4</v>
      </c>
      <c r="F41" s="190">
        <v>31000</v>
      </c>
      <c r="G41" s="153">
        <v>14</v>
      </c>
      <c r="H41" s="191">
        <v>18</v>
      </c>
      <c r="I41" s="153">
        <v>30</v>
      </c>
      <c r="J41" s="153">
        <v>22</v>
      </c>
      <c r="K41" s="192">
        <f t="shared" si="0"/>
        <v>84</v>
      </c>
      <c r="L41" s="193" t="s">
        <v>442</v>
      </c>
      <c r="M41" s="194" t="s">
        <v>446</v>
      </c>
      <c r="N41" s="115" t="str">
        <f t="shared" si="3"/>
        <v>B2</v>
      </c>
      <c r="O41" s="115"/>
    </row>
    <row r="42" spans="1:15" ht="15.75">
      <c r="A42" s="187">
        <v>34</v>
      </c>
      <c r="B42" s="198" t="s">
        <v>235</v>
      </c>
      <c r="C42" s="14" t="s">
        <v>81</v>
      </c>
      <c r="D42" s="18" t="s">
        <v>82</v>
      </c>
      <c r="E42" s="189" t="s">
        <v>4</v>
      </c>
      <c r="F42" s="190" t="s">
        <v>333</v>
      </c>
      <c r="G42" s="153">
        <v>14</v>
      </c>
      <c r="H42" s="191">
        <v>20</v>
      </c>
      <c r="I42" s="153">
        <v>25</v>
      </c>
      <c r="J42" s="153">
        <v>20</v>
      </c>
      <c r="K42" s="192">
        <f t="shared" si="0"/>
        <v>79</v>
      </c>
      <c r="L42" s="193" t="s">
        <v>444</v>
      </c>
      <c r="M42" s="194" t="s">
        <v>448</v>
      </c>
      <c r="N42" s="115" t="str">
        <f t="shared" si="3"/>
        <v>B2</v>
      </c>
      <c r="O42" s="115"/>
    </row>
    <row r="43" spans="1:15" ht="15.75">
      <c r="A43" s="187">
        <v>35</v>
      </c>
      <c r="B43" s="198" t="s">
        <v>236</v>
      </c>
      <c r="C43" s="195" t="s">
        <v>83</v>
      </c>
      <c r="D43" s="196" t="s">
        <v>44</v>
      </c>
      <c r="E43" s="189" t="s">
        <v>3</v>
      </c>
      <c r="F43" s="190">
        <v>32804</v>
      </c>
      <c r="G43" s="153">
        <v>18</v>
      </c>
      <c r="H43" s="191">
        <v>17</v>
      </c>
      <c r="I43" s="153">
        <v>30</v>
      </c>
      <c r="J43" s="153">
        <v>23</v>
      </c>
      <c r="K43" s="192">
        <f t="shared" si="0"/>
        <v>88</v>
      </c>
      <c r="L43" s="193" t="s">
        <v>443</v>
      </c>
      <c r="M43" s="194" t="s">
        <v>447</v>
      </c>
      <c r="N43" s="115" t="str">
        <f t="shared" si="3"/>
        <v>B2</v>
      </c>
      <c r="O43" s="115"/>
    </row>
    <row r="44" spans="1:15" ht="15.75">
      <c r="A44" s="187">
        <v>36</v>
      </c>
      <c r="B44" s="198" t="s">
        <v>237</v>
      </c>
      <c r="C44" s="14" t="s">
        <v>12</v>
      </c>
      <c r="D44" s="18" t="s">
        <v>10</v>
      </c>
      <c r="E44" s="189" t="s">
        <v>3</v>
      </c>
      <c r="F44" s="190" t="s">
        <v>334</v>
      </c>
      <c r="G44" s="199">
        <v>19</v>
      </c>
      <c r="H44" s="200">
        <v>17</v>
      </c>
      <c r="I44" s="199">
        <v>30</v>
      </c>
      <c r="J44" s="199">
        <v>23</v>
      </c>
      <c r="K44" s="201">
        <f t="shared" si="0"/>
        <v>89</v>
      </c>
      <c r="L44" s="193" t="s">
        <v>443</v>
      </c>
      <c r="M44" s="194" t="s">
        <v>447</v>
      </c>
      <c r="N44" s="115" t="str">
        <f t="shared" si="3"/>
        <v>B2</v>
      </c>
      <c r="O44" s="115"/>
    </row>
    <row r="45" spans="1:15" ht="15.75">
      <c r="A45" s="187">
        <v>37</v>
      </c>
      <c r="B45" s="198" t="s">
        <v>238</v>
      </c>
      <c r="C45" s="14" t="s">
        <v>45</v>
      </c>
      <c r="D45" s="18" t="s">
        <v>18</v>
      </c>
      <c r="E45" s="189" t="s">
        <v>3</v>
      </c>
      <c r="F45" s="190">
        <v>32828</v>
      </c>
      <c r="G45" s="153">
        <v>17</v>
      </c>
      <c r="H45" s="191">
        <v>16.4</v>
      </c>
      <c r="I45" s="153">
        <v>30</v>
      </c>
      <c r="J45" s="153">
        <v>20</v>
      </c>
      <c r="K45" s="192">
        <f t="shared" si="0"/>
        <v>83.4</v>
      </c>
      <c r="L45" s="193" t="s">
        <v>442</v>
      </c>
      <c r="M45" s="194" t="s">
        <v>446</v>
      </c>
      <c r="N45" s="115" t="str">
        <f aca="true" t="shared" si="4" ref="N45:N80">IF(OR(G45="vắng",H45="vắng",I45="vắng",J45="vắng"),"không xét",IF(AND(K45&gt;=50,G45&gt;=10,H45&gt;=10,I45&gt;=15,J45&gt;=15),"B2","không đạt"))</f>
        <v>B2</v>
      </c>
      <c r="O45" s="115"/>
    </row>
    <row r="46" spans="1:15" ht="15.75">
      <c r="A46" s="187">
        <v>38</v>
      </c>
      <c r="B46" s="198" t="s">
        <v>239</v>
      </c>
      <c r="C46" s="14" t="s">
        <v>46</v>
      </c>
      <c r="D46" s="18" t="s">
        <v>18</v>
      </c>
      <c r="E46" s="189" t="s">
        <v>3</v>
      </c>
      <c r="F46" s="190">
        <v>31095</v>
      </c>
      <c r="G46" s="153"/>
      <c r="H46" s="191"/>
      <c r="I46" s="153"/>
      <c r="J46" s="153"/>
      <c r="K46" s="192"/>
      <c r="L46" s="193"/>
      <c r="M46" s="194" t="s">
        <v>450</v>
      </c>
      <c r="N46" s="115" t="str">
        <f t="shared" si="4"/>
        <v>không đạt</v>
      </c>
      <c r="O46" s="134" t="s">
        <v>430</v>
      </c>
    </row>
    <row r="47" spans="1:15" ht="15.75">
      <c r="A47" s="187">
        <v>39</v>
      </c>
      <c r="B47" s="198" t="s">
        <v>240</v>
      </c>
      <c r="C47" s="195" t="s">
        <v>166</v>
      </c>
      <c r="D47" s="196" t="s">
        <v>167</v>
      </c>
      <c r="E47" s="189" t="s">
        <v>3</v>
      </c>
      <c r="F47" s="190">
        <v>32582</v>
      </c>
      <c r="G47" s="153">
        <v>17</v>
      </c>
      <c r="H47" s="191">
        <v>16.6</v>
      </c>
      <c r="I47" s="153">
        <v>29</v>
      </c>
      <c r="J47" s="153">
        <v>21</v>
      </c>
      <c r="K47" s="192">
        <f aca="true" t="shared" si="5" ref="K47:K78">SUM(G47:J47)</f>
        <v>83.6</v>
      </c>
      <c r="L47" s="193" t="s">
        <v>442</v>
      </c>
      <c r="M47" s="194" t="s">
        <v>446</v>
      </c>
      <c r="N47" s="115" t="str">
        <f t="shared" si="4"/>
        <v>B2</v>
      </c>
      <c r="O47" s="115"/>
    </row>
    <row r="48" spans="1:15" ht="15.75">
      <c r="A48" s="187">
        <v>40</v>
      </c>
      <c r="B48" s="198" t="s">
        <v>241</v>
      </c>
      <c r="C48" s="195" t="s">
        <v>62</v>
      </c>
      <c r="D48" s="196" t="s">
        <v>84</v>
      </c>
      <c r="E48" s="189" t="s">
        <v>4</v>
      </c>
      <c r="F48" s="190">
        <v>31883</v>
      </c>
      <c r="G48" s="153">
        <v>16</v>
      </c>
      <c r="H48" s="191">
        <v>18</v>
      </c>
      <c r="I48" s="153">
        <v>24</v>
      </c>
      <c r="J48" s="153">
        <v>20</v>
      </c>
      <c r="K48" s="192">
        <f t="shared" si="5"/>
        <v>78</v>
      </c>
      <c r="L48" s="193" t="s">
        <v>444</v>
      </c>
      <c r="M48" s="194" t="s">
        <v>448</v>
      </c>
      <c r="N48" s="115" t="str">
        <f t="shared" si="4"/>
        <v>B2</v>
      </c>
      <c r="O48" s="115"/>
    </row>
    <row r="49" spans="1:15" ht="15.75">
      <c r="A49" s="187">
        <v>41</v>
      </c>
      <c r="B49" s="198" t="s">
        <v>242</v>
      </c>
      <c r="C49" s="14" t="s">
        <v>40</v>
      </c>
      <c r="D49" s="18" t="s">
        <v>47</v>
      </c>
      <c r="E49" s="189" t="s">
        <v>3</v>
      </c>
      <c r="F49" s="190">
        <v>30410</v>
      </c>
      <c r="G49" s="153">
        <v>16</v>
      </c>
      <c r="H49" s="191">
        <v>15.6</v>
      </c>
      <c r="I49" s="153">
        <v>26</v>
      </c>
      <c r="J49" s="153">
        <v>22</v>
      </c>
      <c r="K49" s="192">
        <f t="shared" si="5"/>
        <v>79.6</v>
      </c>
      <c r="L49" s="193" t="s">
        <v>444</v>
      </c>
      <c r="M49" s="194" t="s">
        <v>448</v>
      </c>
      <c r="N49" s="115" t="str">
        <f t="shared" si="4"/>
        <v>B2</v>
      </c>
      <c r="O49" s="115"/>
    </row>
    <row r="50" spans="1:15" ht="15.75">
      <c r="A50" s="187">
        <v>42</v>
      </c>
      <c r="B50" s="198" t="s">
        <v>243</v>
      </c>
      <c r="C50" s="14" t="s">
        <v>85</v>
      </c>
      <c r="D50" s="18" t="s">
        <v>86</v>
      </c>
      <c r="E50" s="189" t="s">
        <v>4</v>
      </c>
      <c r="F50" s="190">
        <v>31017</v>
      </c>
      <c r="G50" s="153">
        <v>16</v>
      </c>
      <c r="H50" s="191">
        <v>15</v>
      </c>
      <c r="I50" s="153">
        <v>26</v>
      </c>
      <c r="J50" s="153">
        <v>21</v>
      </c>
      <c r="K50" s="192">
        <f t="shared" si="5"/>
        <v>78</v>
      </c>
      <c r="L50" s="193" t="s">
        <v>444</v>
      </c>
      <c r="M50" s="194" t="s">
        <v>448</v>
      </c>
      <c r="N50" s="115" t="str">
        <f t="shared" si="4"/>
        <v>B2</v>
      </c>
      <c r="O50" s="115"/>
    </row>
    <row r="51" spans="1:15" ht="15.75">
      <c r="A51" s="187">
        <v>43</v>
      </c>
      <c r="B51" s="198" t="s">
        <v>244</v>
      </c>
      <c r="C51" s="65" t="s">
        <v>89</v>
      </c>
      <c r="D51" s="66" t="s">
        <v>2</v>
      </c>
      <c r="E51" s="203" t="s">
        <v>3</v>
      </c>
      <c r="F51" s="67">
        <v>32878</v>
      </c>
      <c r="G51" s="153">
        <v>16</v>
      </c>
      <c r="H51" s="191">
        <v>16</v>
      </c>
      <c r="I51" s="153">
        <v>29</v>
      </c>
      <c r="J51" s="153">
        <v>22</v>
      </c>
      <c r="K51" s="192">
        <f t="shared" si="5"/>
        <v>83</v>
      </c>
      <c r="L51" s="193" t="s">
        <v>442</v>
      </c>
      <c r="M51" s="194" t="s">
        <v>446</v>
      </c>
      <c r="N51" s="115" t="str">
        <f t="shared" si="4"/>
        <v>B2</v>
      </c>
      <c r="O51" s="115"/>
    </row>
    <row r="52" spans="1:15" ht="15.75">
      <c r="A52" s="187">
        <v>44</v>
      </c>
      <c r="B52" s="198" t="s">
        <v>245</v>
      </c>
      <c r="C52" s="65" t="s">
        <v>90</v>
      </c>
      <c r="D52" s="66" t="s">
        <v>2</v>
      </c>
      <c r="E52" s="203" t="s">
        <v>3</v>
      </c>
      <c r="F52" s="67">
        <v>32734</v>
      </c>
      <c r="G52" s="153">
        <v>16</v>
      </c>
      <c r="H52" s="191">
        <v>16.2</v>
      </c>
      <c r="I52" s="153">
        <v>28</v>
      </c>
      <c r="J52" s="153">
        <v>26</v>
      </c>
      <c r="K52" s="192">
        <f t="shared" si="5"/>
        <v>86.2</v>
      </c>
      <c r="L52" s="193" t="s">
        <v>442</v>
      </c>
      <c r="M52" s="194" t="s">
        <v>446</v>
      </c>
      <c r="N52" s="115" t="str">
        <f t="shared" si="4"/>
        <v>B2</v>
      </c>
      <c r="O52" s="115"/>
    </row>
    <row r="53" spans="1:15" ht="15.75">
      <c r="A53" s="187">
        <v>45</v>
      </c>
      <c r="B53" s="198" t="s">
        <v>246</v>
      </c>
      <c r="C53" s="22" t="s">
        <v>125</v>
      </c>
      <c r="D53" s="23" t="s">
        <v>126</v>
      </c>
      <c r="E53" s="198" t="s">
        <v>4</v>
      </c>
      <c r="F53" s="67">
        <v>25017</v>
      </c>
      <c r="G53" s="153">
        <v>18</v>
      </c>
      <c r="H53" s="191">
        <v>17.8</v>
      </c>
      <c r="I53" s="153">
        <v>28</v>
      </c>
      <c r="J53" s="153">
        <v>25</v>
      </c>
      <c r="K53" s="192">
        <f t="shared" si="5"/>
        <v>88.8</v>
      </c>
      <c r="L53" s="193" t="s">
        <v>443</v>
      </c>
      <c r="M53" s="194" t="s">
        <v>447</v>
      </c>
      <c r="N53" s="115" t="str">
        <f t="shared" si="4"/>
        <v>B2</v>
      </c>
      <c r="O53" s="115"/>
    </row>
    <row r="54" spans="1:15" ht="15.75">
      <c r="A54" s="187">
        <v>46</v>
      </c>
      <c r="B54" s="198" t="s">
        <v>247</v>
      </c>
      <c r="C54" s="65" t="s">
        <v>91</v>
      </c>
      <c r="D54" s="66" t="s">
        <v>92</v>
      </c>
      <c r="E54" s="203" t="s">
        <v>3</v>
      </c>
      <c r="F54" s="67">
        <v>32105</v>
      </c>
      <c r="G54" s="153">
        <v>18</v>
      </c>
      <c r="H54" s="191">
        <v>16.8</v>
      </c>
      <c r="I54" s="153">
        <v>28</v>
      </c>
      <c r="J54" s="153">
        <v>21</v>
      </c>
      <c r="K54" s="192">
        <f t="shared" si="5"/>
        <v>83.8</v>
      </c>
      <c r="L54" s="193" t="s">
        <v>442</v>
      </c>
      <c r="M54" s="194" t="s">
        <v>446</v>
      </c>
      <c r="N54" s="115" t="str">
        <f t="shared" si="4"/>
        <v>B2</v>
      </c>
      <c r="O54" s="115"/>
    </row>
    <row r="55" spans="1:15" ht="15.75">
      <c r="A55" s="187">
        <v>47</v>
      </c>
      <c r="B55" s="198" t="s">
        <v>248</v>
      </c>
      <c r="C55" s="65" t="s">
        <v>124</v>
      </c>
      <c r="D55" s="66" t="s">
        <v>13</v>
      </c>
      <c r="E55" s="203" t="s">
        <v>3</v>
      </c>
      <c r="F55" s="67">
        <v>31701</v>
      </c>
      <c r="G55" s="153">
        <v>18</v>
      </c>
      <c r="H55" s="191">
        <v>17.8</v>
      </c>
      <c r="I55" s="153">
        <v>27</v>
      </c>
      <c r="J55" s="153">
        <v>20</v>
      </c>
      <c r="K55" s="192">
        <f t="shared" si="5"/>
        <v>82.8</v>
      </c>
      <c r="L55" s="193" t="s">
        <v>444</v>
      </c>
      <c r="M55" s="194" t="s">
        <v>448</v>
      </c>
      <c r="N55" s="115" t="str">
        <f t="shared" si="4"/>
        <v>B2</v>
      </c>
      <c r="O55" s="115"/>
    </row>
    <row r="56" spans="1:15" ht="15.75">
      <c r="A56" s="187">
        <v>48</v>
      </c>
      <c r="B56" s="198" t="s">
        <v>249</v>
      </c>
      <c r="C56" s="65" t="s">
        <v>93</v>
      </c>
      <c r="D56" s="66" t="s">
        <v>94</v>
      </c>
      <c r="E56" s="203" t="s">
        <v>3</v>
      </c>
      <c r="F56" s="67">
        <v>30074</v>
      </c>
      <c r="G56" s="153">
        <v>18</v>
      </c>
      <c r="H56" s="191">
        <v>17.2</v>
      </c>
      <c r="I56" s="153">
        <v>27</v>
      </c>
      <c r="J56" s="153">
        <v>20</v>
      </c>
      <c r="K56" s="192">
        <f t="shared" si="5"/>
        <v>82.2</v>
      </c>
      <c r="L56" s="193" t="s">
        <v>444</v>
      </c>
      <c r="M56" s="194" t="s">
        <v>448</v>
      </c>
      <c r="N56" s="115" t="str">
        <f t="shared" si="4"/>
        <v>B2</v>
      </c>
      <c r="O56" s="115"/>
    </row>
    <row r="57" spans="1:15" ht="15.75">
      <c r="A57" s="187">
        <v>49</v>
      </c>
      <c r="B57" s="198" t="s">
        <v>250</v>
      </c>
      <c r="C57" s="65" t="s">
        <v>97</v>
      </c>
      <c r="D57" s="66" t="s">
        <v>87</v>
      </c>
      <c r="E57" s="203" t="s">
        <v>4</v>
      </c>
      <c r="F57" s="67">
        <v>32174</v>
      </c>
      <c r="G57" s="153">
        <v>18</v>
      </c>
      <c r="H57" s="191">
        <v>17.8</v>
      </c>
      <c r="I57" s="153">
        <v>30</v>
      </c>
      <c r="J57" s="153">
        <v>20</v>
      </c>
      <c r="K57" s="192">
        <f t="shared" si="5"/>
        <v>85.8</v>
      </c>
      <c r="L57" s="193" t="s">
        <v>442</v>
      </c>
      <c r="M57" s="194" t="s">
        <v>446</v>
      </c>
      <c r="N57" s="115" t="str">
        <f t="shared" si="4"/>
        <v>B2</v>
      </c>
      <c r="O57" s="115"/>
    </row>
    <row r="58" spans="1:15" ht="15.75">
      <c r="A58" s="187">
        <v>50</v>
      </c>
      <c r="B58" s="198" t="s">
        <v>251</v>
      </c>
      <c r="C58" s="65" t="s">
        <v>98</v>
      </c>
      <c r="D58" s="66" t="s">
        <v>49</v>
      </c>
      <c r="E58" s="203" t="s">
        <v>3</v>
      </c>
      <c r="F58" s="67">
        <v>33138</v>
      </c>
      <c r="G58" s="153">
        <v>18</v>
      </c>
      <c r="H58" s="191">
        <v>16.8</v>
      </c>
      <c r="I58" s="153">
        <v>30</v>
      </c>
      <c r="J58" s="153">
        <v>20</v>
      </c>
      <c r="K58" s="192">
        <f t="shared" si="5"/>
        <v>84.8</v>
      </c>
      <c r="L58" s="193" t="s">
        <v>442</v>
      </c>
      <c r="M58" s="194" t="s">
        <v>446</v>
      </c>
      <c r="N58" s="115" t="str">
        <f t="shared" si="4"/>
        <v>B2</v>
      </c>
      <c r="O58" s="115"/>
    </row>
    <row r="59" spans="1:15" ht="15.75">
      <c r="A59" s="187">
        <v>51</v>
      </c>
      <c r="B59" s="198" t="s">
        <v>252</v>
      </c>
      <c r="C59" s="65" t="s">
        <v>99</v>
      </c>
      <c r="D59" s="66" t="s">
        <v>50</v>
      </c>
      <c r="E59" s="203" t="s">
        <v>3</v>
      </c>
      <c r="F59" s="67">
        <v>31923</v>
      </c>
      <c r="G59" s="153">
        <v>18</v>
      </c>
      <c r="H59" s="191">
        <v>17</v>
      </c>
      <c r="I59" s="153">
        <v>30</v>
      </c>
      <c r="J59" s="153">
        <v>21</v>
      </c>
      <c r="K59" s="192">
        <f t="shared" si="5"/>
        <v>86</v>
      </c>
      <c r="L59" s="193" t="s">
        <v>442</v>
      </c>
      <c r="M59" s="194" t="s">
        <v>446</v>
      </c>
      <c r="N59" s="115" t="str">
        <f t="shared" si="4"/>
        <v>B2</v>
      </c>
      <c r="O59" s="115"/>
    </row>
    <row r="60" spans="1:15" ht="15.75">
      <c r="A60" s="187">
        <v>52</v>
      </c>
      <c r="B60" s="198" t="s">
        <v>253</v>
      </c>
      <c r="C60" s="65" t="s">
        <v>100</v>
      </c>
      <c r="D60" s="66" t="s">
        <v>55</v>
      </c>
      <c r="E60" s="203" t="s">
        <v>3</v>
      </c>
      <c r="F60" s="67">
        <v>32072</v>
      </c>
      <c r="G60" s="153">
        <v>18</v>
      </c>
      <c r="H60" s="191">
        <v>16</v>
      </c>
      <c r="I60" s="153">
        <v>30</v>
      </c>
      <c r="J60" s="153">
        <v>24</v>
      </c>
      <c r="K60" s="192">
        <f t="shared" si="5"/>
        <v>88</v>
      </c>
      <c r="L60" s="193" t="s">
        <v>443</v>
      </c>
      <c r="M60" s="194" t="s">
        <v>447</v>
      </c>
      <c r="N60" s="115" t="str">
        <f t="shared" si="4"/>
        <v>B2</v>
      </c>
      <c r="O60" s="115"/>
    </row>
    <row r="61" spans="1:15" ht="15.75">
      <c r="A61" s="187">
        <v>53</v>
      </c>
      <c r="B61" s="198" t="s">
        <v>254</v>
      </c>
      <c r="C61" s="65" t="s">
        <v>88</v>
      </c>
      <c r="D61" s="66" t="s">
        <v>5</v>
      </c>
      <c r="E61" s="203" t="s">
        <v>3</v>
      </c>
      <c r="F61" s="67">
        <v>32356</v>
      </c>
      <c r="G61" s="153">
        <v>17</v>
      </c>
      <c r="H61" s="191">
        <v>18</v>
      </c>
      <c r="I61" s="153">
        <v>30</v>
      </c>
      <c r="J61" s="153">
        <v>25</v>
      </c>
      <c r="K61" s="192">
        <f t="shared" si="5"/>
        <v>90</v>
      </c>
      <c r="L61" s="193" t="s">
        <v>443</v>
      </c>
      <c r="M61" s="194" t="s">
        <v>447</v>
      </c>
      <c r="N61" s="115" t="str">
        <f t="shared" si="4"/>
        <v>B2</v>
      </c>
      <c r="O61" s="115"/>
    </row>
    <row r="62" spans="1:15" ht="15.75">
      <c r="A62" s="187">
        <v>54</v>
      </c>
      <c r="B62" s="198" t="s">
        <v>255</v>
      </c>
      <c r="C62" s="65" t="s">
        <v>101</v>
      </c>
      <c r="D62" s="66" t="s">
        <v>102</v>
      </c>
      <c r="E62" s="203" t="s">
        <v>4</v>
      </c>
      <c r="F62" s="67">
        <v>32129</v>
      </c>
      <c r="G62" s="153">
        <v>17</v>
      </c>
      <c r="H62" s="191">
        <v>17.8</v>
      </c>
      <c r="I62" s="153">
        <v>30</v>
      </c>
      <c r="J62" s="153">
        <v>19</v>
      </c>
      <c r="K62" s="192">
        <f t="shared" si="5"/>
        <v>83.8</v>
      </c>
      <c r="L62" s="193" t="s">
        <v>442</v>
      </c>
      <c r="M62" s="194" t="s">
        <v>446</v>
      </c>
      <c r="N62" s="115" t="str">
        <f t="shared" si="4"/>
        <v>B2</v>
      </c>
      <c r="O62" s="115"/>
    </row>
    <row r="63" spans="1:15" ht="15.75">
      <c r="A63" s="187">
        <v>55</v>
      </c>
      <c r="B63" s="198" t="s">
        <v>256</v>
      </c>
      <c r="C63" s="65" t="s">
        <v>103</v>
      </c>
      <c r="D63" s="66" t="s">
        <v>104</v>
      </c>
      <c r="E63" s="203" t="s">
        <v>3</v>
      </c>
      <c r="F63" s="67">
        <v>32127</v>
      </c>
      <c r="G63" s="153">
        <v>18</v>
      </c>
      <c r="H63" s="191">
        <v>16.4</v>
      </c>
      <c r="I63" s="153">
        <v>30</v>
      </c>
      <c r="J63" s="153">
        <v>22</v>
      </c>
      <c r="K63" s="192">
        <f t="shared" si="5"/>
        <v>86.4</v>
      </c>
      <c r="L63" s="193" t="s">
        <v>442</v>
      </c>
      <c r="M63" s="194" t="s">
        <v>446</v>
      </c>
      <c r="N63" s="115" t="str">
        <f t="shared" si="4"/>
        <v>B2</v>
      </c>
      <c r="O63" s="115"/>
    </row>
    <row r="64" spans="1:15" ht="15.75">
      <c r="A64" s="187">
        <v>56</v>
      </c>
      <c r="B64" s="198" t="s">
        <v>257</v>
      </c>
      <c r="C64" s="65" t="s">
        <v>105</v>
      </c>
      <c r="D64" s="66" t="s">
        <v>106</v>
      </c>
      <c r="E64" s="203" t="s">
        <v>4</v>
      </c>
      <c r="F64" s="67">
        <v>23858</v>
      </c>
      <c r="G64" s="153">
        <v>18</v>
      </c>
      <c r="H64" s="191">
        <v>16</v>
      </c>
      <c r="I64" s="153">
        <v>30</v>
      </c>
      <c r="J64" s="153">
        <v>20</v>
      </c>
      <c r="K64" s="192">
        <f t="shared" si="5"/>
        <v>84</v>
      </c>
      <c r="L64" s="193" t="s">
        <v>442</v>
      </c>
      <c r="M64" s="194" t="s">
        <v>446</v>
      </c>
      <c r="N64" s="115" t="str">
        <f t="shared" si="4"/>
        <v>B2</v>
      </c>
      <c r="O64" s="115"/>
    </row>
    <row r="65" spans="1:15" ht="15.75">
      <c r="A65" s="187">
        <v>57</v>
      </c>
      <c r="B65" s="198" t="s">
        <v>258</v>
      </c>
      <c r="C65" s="65" t="s">
        <v>107</v>
      </c>
      <c r="D65" s="66" t="s">
        <v>6</v>
      </c>
      <c r="E65" s="203" t="s">
        <v>3</v>
      </c>
      <c r="F65" s="67">
        <v>29308</v>
      </c>
      <c r="G65" s="153">
        <v>18</v>
      </c>
      <c r="H65" s="191">
        <v>16.4</v>
      </c>
      <c r="I65" s="153">
        <v>26</v>
      </c>
      <c r="J65" s="153">
        <v>20</v>
      </c>
      <c r="K65" s="192">
        <f t="shared" si="5"/>
        <v>80.4</v>
      </c>
      <c r="L65" s="193" t="s">
        <v>444</v>
      </c>
      <c r="M65" s="194" t="s">
        <v>448</v>
      </c>
      <c r="N65" s="115" t="str">
        <f t="shared" si="4"/>
        <v>B2</v>
      </c>
      <c r="O65" s="115"/>
    </row>
    <row r="66" spans="1:15" ht="15.75">
      <c r="A66" s="187">
        <v>58</v>
      </c>
      <c r="B66" s="198" t="s">
        <v>259</v>
      </c>
      <c r="C66" s="65" t="s">
        <v>108</v>
      </c>
      <c r="D66" s="66" t="s">
        <v>4</v>
      </c>
      <c r="E66" s="203" t="s">
        <v>4</v>
      </c>
      <c r="F66" s="67">
        <v>32801</v>
      </c>
      <c r="G66" s="153">
        <v>18</v>
      </c>
      <c r="H66" s="191">
        <v>16.4</v>
      </c>
      <c r="I66" s="153">
        <v>26</v>
      </c>
      <c r="J66" s="153">
        <v>17</v>
      </c>
      <c r="K66" s="192">
        <f t="shared" si="5"/>
        <v>77.4</v>
      </c>
      <c r="L66" s="193" t="s">
        <v>441</v>
      </c>
      <c r="M66" s="194" t="s">
        <v>451</v>
      </c>
      <c r="N66" s="115" t="str">
        <f t="shared" si="4"/>
        <v>B2</v>
      </c>
      <c r="O66" s="115"/>
    </row>
    <row r="67" spans="1:15" ht="15.75">
      <c r="A67" s="187">
        <v>59</v>
      </c>
      <c r="B67" s="198" t="s">
        <v>260</v>
      </c>
      <c r="C67" s="65" t="s">
        <v>56</v>
      </c>
      <c r="D67" s="66" t="s">
        <v>36</v>
      </c>
      <c r="E67" s="203" t="s">
        <v>3</v>
      </c>
      <c r="F67" s="67">
        <v>31804</v>
      </c>
      <c r="G67" s="153">
        <v>17</v>
      </c>
      <c r="H67" s="191">
        <v>16.4</v>
      </c>
      <c r="I67" s="153">
        <v>28</v>
      </c>
      <c r="J67" s="153">
        <v>24</v>
      </c>
      <c r="K67" s="192">
        <f t="shared" si="5"/>
        <v>85.4</v>
      </c>
      <c r="L67" s="193" t="s">
        <v>442</v>
      </c>
      <c r="M67" s="194" t="s">
        <v>446</v>
      </c>
      <c r="N67" s="115" t="str">
        <f t="shared" si="4"/>
        <v>B2</v>
      </c>
      <c r="O67" s="115"/>
    </row>
    <row r="68" spans="1:15" ht="15.75">
      <c r="A68" s="187">
        <v>60</v>
      </c>
      <c r="B68" s="198" t="s">
        <v>261</v>
      </c>
      <c r="C68" s="65" t="s">
        <v>110</v>
      </c>
      <c r="D68" s="66" t="s">
        <v>9</v>
      </c>
      <c r="E68" s="203" t="s">
        <v>3</v>
      </c>
      <c r="F68" s="67">
        <v>32819</v>
      </c>
      <c r="G68" s="153">
        <v>17</v>
      </c>
      <c r="H68" s="191">
        <v>17</v>
      </c>
      <c r="I68" s="153">
        <v>28</v>
      </c>
      <c r="J68" s="153">
        <v>26</v>
      </c>
      <c r="K68" s="192">
        <f t="shared" si="5"/>
        <v>88</v>
      </c>
      <c r="L68" s="193" t="s">
        <v>443</v>
      </c>
      <c r="M68" s="194" t="s">
        <v>447</v>
      </c>
      <c r="N68" s="115" t="str">
        <f t="shared" si="4"/>
        <v>B2</v>
      </c>
      <c r="O68" s="115"/>
    </row>
    <row r="69" spans="1:15" ht="15.75">
      <c r="A69" s="187">
        <v>61</v>
      </c>
      <c r="B69" s="198" t="s">
        <v>262</v>
      </c>
      <c r="C69" s="65" t="s">
        <v>111</v>
      </c>
      <c r="D69" s="66" t="s">
        <v>112</v>
      </c>
      <c r="E69" s="203" t="s">
        <v>4</v>
      </c>
      <c r="F69" s="67">
        <v>31403</v>
      </c>
      <c r="G69" s="153">
        <v>16</v>
      </c>
      <c r="H69" s="191">
        <v>16</v>
      </c>
      <c r="I69" s="153">
        <v>26</v>
      </c>
      <c r="J69" s="153">
        <v>18</v>
      </c>
      <c r="K69" s="192">
        <f t="shared" si="5"/>
        <v>76</v>
      </c>
      <c r="L69" s="193" t="s">
        <v>441</v>
      </c>
      <c r="M69" s="194" t="s">
        <v>451</v>
      </c>
      <c r="N69" s="115" t="str">
        <f t="shared" si="4"/>
        <v>B2</v>
      </c>
      <c r="O69" s="115"/>
    </row>
    <row r="70" spans="1:15" ht="15.75">
      <c r="A70" s="187">
        <v>62</v>
      </c>
      <c r="B70" s="198" t="s">
        <v>263</v>
      </c>
      <c r="C70" s="65" t="s">
        <v>113</v>
      </c>
      <c r="D70" s="66" t="s">
        <v>10</v>
      </c>
      <c r="E70" s="203" t="s">
        <v>4</v>
      </c>
      <c r="F70" s="67">
        <v>33161</v>
      </c>
      <c r="G70" s="153">
        <v>16</v>
      </c>
      <c r="H70" s="191">
        <v>16.4</v>
      </c>
      <c r="I70" s="153">
        <v>26</v>
      </c>
      <c r="J70" s="153">
        <v>17</v>
      </c>
      <c r="K70" s="192">
        <f t="shared" si="5"/>
        <v>75.4</v>
      </c>
      <c r="L70" s="193" t="s">
        <v>441</v>
      </c>
      <c r="M70" s="194" t="s">
        <v>451</v>
      </c>
      <c r="N70" s="115" t="str">
        <f t="shared" si="4"/>
        <v>B2</v>
      </c>
      <c r="O70" s="115"/>
    </row>
    <row r="71" spans="1:15" ht="15.75">
      <c r="A71" s="187">
        <v>63</v>
      </c>
      <c r="B71" s="198" t="s">
        <v>264</v>
      </c>
      <c r="C71" s="65" t="s">
        <v>114</v>
      </c>
      <c r="D71" s="66" t="s">
        <v>115</v>
      </c>
      <c r="E71" s="203" t="s">
        <v>4</v>
      </c>
      <c r="F71" s="67">
        <v>31083</v>
      </c>
      <c r="G71" s="153">
        <v>17</v>
      </c>
      <c r="H71" s="191">
        <v>17</v>
      </c>
      <c r="I71" s="153">
        <v>28</v>
      </c>
      <c r="J71" s="153">
        <v>20</v>
      </c>
      <c r="K71" s="192">
        <f t="shared" si="5"/>
        <v>82</v>
      </c>
      <c r="L71" s="193" t="s">
        <v>444</v>
      </c>
      <c r="M71" s="194" t="s">
        <v>448</v>
      </c>
      <c r="N71" s="115" t="str">
        <f t="shared" si="4"/>
        <v>B2</v>
      </c>
      <c r="O71" s="115"/>
    </row>
    <row r="72" spans="1:15" ht="15.75">
      <c r="A72" s="187">
        <v>64</v>
      </c>
      <c r="B72" s="198" t="s">
        <v>265</v>
      </c>
      <c r="C72" s="65" t="s">
        <v>109</v>
      </c>
      <c r="D72" s="66" t="s">
        <v>57</v>
      </c>
      <c r="E72" s="203" t="s">
        <v>4</v>
      </c>
      <c r="F72" s="67">
        <v>30411</v>
      </c>
      <c r="G72" s="153">
        <v>18</v>
      </c>
      <c r="H72" s="191">
        <v>18</v>
      </c>
      <c r="I72" s="153">
        <v>26</v>
      </c>
      <c r="J72" s="153">
        <v>25</v>
      </c>
      <c r="K72" s="192">
        <f t="shared" si="5"/>
        <v>87</v>
      </c>
      <c r="L72" s="193" t="s">
        <v>442</v>
      </c>
      <c r="M72" s="194" t="s">
        <v>446</v>
      </c>
      <c r="N72" s="115" t="str">
        <f t="shared" si="4"/>
        <v>B2</v>
      </c>
      <c r="O72" s="115"/>
    </row>
    <row r="73" spans="1:15" ht="15.75">
      <c r="A73" s="187">
        <v>65</v>
      </c>
      <c r="B73" s="198" t="s">
        <v>266</v>
      </c>
      <c r="C73" s="65" t="s">
        <v>116</v>
      </c>
      <c r="D73" s="66" t="s">
        <v>117</v>
      </c>
      <c r="E73" s="203" t="s">
        <v>3</v>
      </c>
      <c r="F73" s="67">
        <v>32996</v>
      </c>
      <c r="G73" s="153">
        <v>18</v>
      </c>
      <c r="H73" s="191">
        <v>16</v>
      </c>
      <c r="I73" s="153">
        <v>30</v>
      </c>
      <c r="J73" s="153">
        <v>20</v>
      </c>
      <c r="K73" s="192">
        <f t="shared" si="5"/>
        <v>84</v>
      </c>
      <c r="L73" s="193" t="s">
        <v>442</v>
      </c>
      <c r="M73" s="194" t="s">
        <v>446</v>
      </c>
      <c r="N73" s="115" t="str">
        <f t="shared" si="4"/>
        <v>B2</v>
      </c>
      <c r="O73" s="115"/>
    </row>
    <row r="74" spans="1:15" ht="15.75">
      <c r="A74" s="187">
        <v>66</v>
      </c>
      <c r="B74" s="198" t="s">
        <v>267</v>
      </c>
      <c r="C74" s="65" t="s">
        <v>118</v>
      </c>
      <c r="D74" s="66" t="s">
        <v>53</v>
      </c>
      <c r="E74" s="203" t="s">
        <v>3</v>
      </c>
      <c r="F74" s="67">
        <v>31996</v>
      </c>
      <c r="G74" s="153">
        <v>17</v>
      </c>
      <c r="H74" s="191">
        <v>15</v>
      </c>
      <c r="I74" s="153">
        <v>30</v>
      </c>
      <c r="J74" s="153">
        <v>19</v>
      </c>
      <c r="K74" s="192">
        <f t="shared" si="5"/>
        <v>81</v>
      </c>
      <c r="L74" s="193" t="s">
        <v>444</v>
      </c>
      <c r="M74" s="194" t="s">
        <v>448</v>
      </c>
      <c r="N74" s="115" t="str">
        <f t="shared" si="4"/>
        <v>B2</v>
      </c>
      <c r="O74" s="115"/>
    </row>
    <row r="75" spans="1:15" ht="15.75">
      <c r="A75" s="187">
        <v>67</v>
      </c>
      <c r="B75" s="198" t="s">
        <v>268</v>
      </c>
      <c r="C75" s="65" t="s">
        <v>119</v>
      </c>
      <c r="D75" s="66" t="s">
        <v>53</v>
      </c>
      <c r="E75" s="203" t="s">
        <v>3</v>
      </c>
      <c r="F75" s="67">
        <v>33071</v>
      </c>
      <c r="G75" s="153">
        <v>18</v>
      </c>
      <c r="H75" s="191">
        <v>15.6</v>
      </c>
      <c r="I75" s="153">
        <v>29</v>
      </c>
      <c r="J75" s="153">
        <v>22</v>
      </c>
      <c r="K75" s="192">
        <f t="shared" si="5"/>
        <v>84.6</v>
      </c>
      <c r="L75" s="193" t="s">
        <v>442</v>
      </c>
      <c r="M75" s="194" t="s">
        <v>446</v>
      </c>
      <c r="N75" s="115" t="str">
        <f t="shared" si="4"/>
        <v>B2</v>
      </c>
      <c r="O75" s="115"/>
    </row>
    <row r="76" spans="1:15" ht="15.75">
      <c r="A76" s="187">
        <v>68</v>
      </c>
      <c r="B76" s="198" t="s">
        <v>269</v>
      </c>
      <c r="C76" s="65" t="s">
        <v>96</v>
      </c>
      <c r="D76" s="66" t="s">
        <v>54</v>
      </c>
      <c r="E76" s="203" t="s">
        <v>4</v>
      </c>
      <c r="F76" s="67">
        <v>29741</v>
      </c>
      <c r="G76" s="153">
        <v>18</v>
      </c>
      <c r="H76" s="191">
        <v>16.4</v>
      </c>
      <c r="I76" s="153">
        <v>29</v>
      </c>
      <c r="J76" s="153">
        <v>19</v>
      </c>
      <c r="K76" s="192">
        <f t="shared" si="5"/>
        <v>82.4</v>
      </c>
      <c r="L76" s="193" t="s">
        <v>444</v>
      </c>
      <c r="M76" s="194" t="s">
        <v>448</v>
      </c>
      <c r="N76" s="115" t="str">
        <f t="shared" si="4"/>
        <v>B2</v>
      </c>
      <c r="O76" s="115"/>
    </row>
    <row r="77" spans="1:15" ht="15.75">
      <c r="A77" s="187">
        <v>69</v>
      </c>
      <c r="B77" s="198" t="s">
        <v>270</v>
      </c>
      <c r="C77" s="65" t="s">
        <v>120</v>
      </c>
      <c r="D77" s="66" t="s">
        <v>86</v>
      </c>
      <c r="E77" s="203" t="s">
        <v>4</v>
      </c>
      <c r="F77" s="67">
        <v>31211</v>
      </c>
      <c r="G77" s="153">
        <v>18</v>
      </c>
      <c r="H77" s="191">
        <v>17</v>
      </c>
      <c r="I77" s="153">
        <v>28</v>
      </c>
      <c r="J77" s="153">
        <v>17</v>
      </c>
      <c r="K77" s="192">
        <f t="shared" si="5"/>
        <v>80</v>
      </c>
      <c r="L77" s="193" t="s">
        <v>444</v>
      </c>
      <c r="M77" s="194" t="s">
        <v>448</v>
      </c>
      <c r="N77" s="115" t="str">
        <f t="shared" si="4"/>
        <v>B2</v>
      </c>
      <c r="O77" s="115"/>
    </row>
    <row r="78" spans="1:15" ht="15.75">
      <c r="A78" s="187">
        <v>70</v>
      </c>
      <c r="B78" s="198" t="s">
        <v>271</v>
      </c>
      <c r="C78" s="65" t="s">
        <v>52</v>
      </c>
      <c r="D78" s="66" t="s">
        <v>122</v>
      </c>
      <c r="E78" s="203" t="s">
        <v>3</v>
      </c>
      <c r="F78" s="67">
        <v>32200</v>
      </c>
      <c r="G78" s="153">
        <v>18</v>
      </c>
      <c r="H78" s="191">
        <v>16.6</v>
      </c>
      <c r="I78" s="153">
        <v>27</v>
      </c>
      <c r="J78" s="153">
        <v>19</v>
      </c>
      <c r="K78" s="192">
        <f t="shared" si="5"/>
        <v>80.6</v>
      </c>
      <c r="L78" s="193" t="s">
        <v>444</v>
      </c>
      <c r="M78" s="194" t="s">
        <v>448</v>
      </c>
      <c r="N78" s="115" t="str">
        <f t="shared" si="4"/>
        <v>B2</v>
      </c>
      <c r="O78" s="115"/>
    </row>
    <row r="79" spans="1:15" ht="15.75">
      <c r="A79" s="187">
        <v>71</v>
      </c>
      <c r="B79" s="198" t="s">
        <v>272</v>
      </c>
      <c r="C79" s="65" t="s">
        <v>51</v>
      </c>
      <c r="D79" s="66" t="s">
        <v>123</v>
      </c>
      <c r="E79" s="203" t="s">
        <v>3</v>
      </c>
      <c r="F79" s="67">
        <v>33023</v>
      </c>
      <c r="G79" s="153"/>
      <c r="H79" s="191"/>
      <c r="I79" s="153"/>
      <c r="J79" s="153"/>
      <c r="K79" s="192"/>
      <c r="L79" s="193"/>
      <c r="M79" s="194" t="s">
        <v>450</v>
      </c>
      <c r="N79" s="115" t="str">
        <f t="shared" si="4"/>
        <v>không đạt</v>
      </c>
      <c r="O79" s="134" t="s">
        <v>430</v>
      </c>
    </row>
    <row r="80" spans="1:15" ht="15.75">
      <c r="A80" s="204">
        <v>72</v>
      </c>
      <c r="B80" s="205" t="s">
        <v>282</v>
      </c>
      <c r="C80" s="206" t="s">
        <v>275</v>
      </c>
      <c r="D80" s="207" t="s">
        <v>276</v>
      </c>
      <c r="E80" s="205" t="s">
        <v>4</v>
      </c>
      <c r="F80" s="208" t="s">
        <v>335</v>
      </c>
      <c r="G80" s="209">
        <v>17</v>
      </c>
      <c r="H80" s="210">
        <v>15</v>
      </c>
      <c r="I80" s="209">
        <v>26</v>
      </c>
      <c r="J80" s="209">
        <v>16</v>
      </c>
      <c r="K80" s="211">
        <f>SUM(G80:J80)</f>
        <v>74</v>
      </c>
      <c r="L80" s="212" t="s">
        <v>441</v>
      </c>
      <c r="M80" s="213" t="s">
        <v>451</v>
      </c>
      <c r="N80" s="150" t="str">
        <f t="shared" si="4"/>
        <v>B2</v>
      </c>
      <c r="O80" s="150"/>
    </row>
    <row r="81" spans="1:8" ht="15.75">
      <c r="A81" s="135" t="s">
        <v>435</v>
      </c>
      <c r="B81" s="135"/>
      <c r="C81" s="135"/>
      <c r="D81" s="135"/>
      <c r="E81" s="136"/>
      <c r="F81" s="135"/>
      <c r="H81" s="137"/>
    </row>
    <row r="82" spans="1:15" ht="15.75">
      <c r="A82" s="135"/>
      <c r="B82" s="135" t="s">
        <v>431</v>
      </c>
      <c r="C82" s="135"/>
      <c r="D82" s="135"/>
      <c r="E82" s="136"/>
      <c r="F82" s="135"/>
      <c r="H82" s="137"/>
      <c r="I82" s="276" t="s">
        <v>436</v>
      </c>
      <c r="J82" s="276"/>
      <c r="K82" s="276"/>
      <c r="L82" s="276"/>
      <c r="M82" s="276"/>
      <c r="N82" s="276"/>
      <c r="O82" s="138"/>
    </row>
    <row r="83" spans="1:15" ht="15.75">
      <c r="A83" s="277" t="s">
        <v>432</v>
      </c>
      <c r="B83" s="277"/>
      <c r="C83" s="277"/>
      <c r="D83" s="277" t="s">
        <v>433</v>
      </c>
      <c r="E83" s="277"/>
      <c r="F83" s="277"/>
      <c r="G83" s="277"/>
      <c r="H83" s="277"/>
      <c r="I83" s="278" t="s">
        <v>434</v>
      </c>
      <c r="J83" s="278"/>
      <c r="K83" s="278"/>
      <c r="L83" s="278"/>
      <c r="M83" s="278"/>
      <c r="N83" s="278"/>
      <c r="O83" s="138"/>
    </row>
    <row r="84" spans="1:15" ht="17.25">
      <c r="A84" s="139"/>
      <c r="B84" s="140"/>
      <c r="C84" s="141"/>
      <c r="D84" s="141"/>
      <c r="E84" s="142"/>
      <c r="F84" s="143"/>
      <c r="G84" s="144"/>
      <c r="H84" s="144"/>
      <c r="I84" s="145"/>
      <c r="J84" s="145"/>
      <c r="K84" s="145"/>
      <c r="L84" s="145"/>
      <c r="M84" s="145"/>
      <c r="N84" s="146"/>
      <c r="O84" s="146"/>
    </row>
    <row r="85" spans="1:15" ht="17.25">
      <c r="A85" s="139"/>
      <c r="B85" s="140"/>
      <c r="C85" s="141"/>
      <c r="D85" s="141"/>
      <c r="E85" s="142"/>
      <c r="F85" s="143"/>
      <c r="G85" s="144"/>
      <c r="H85" s="144"/>
      <c r="I85" s="145"/>
      <c r="J85" s="145"/>
      <c r="K85" s="145"/>
      <c r="L85" s="145"/>
      <c r="M85" s="145"/>
      <c r="N85" s="146"/>
      <c r="O85" s="146"/>
    </row>
    <row r="86" spans="1:15" ht="16.5">
      <c r="A86" s="139"/>
      <c r="B86" s="2" t="s">
        <v>462</v>
      </c>
      <c r="C86"/>
      <c r="D86"/>
      <c r="E86"/>
      <c r="F86"/>
      <c r="G86" s="144"/>
      <c r="H86" s="144"/>
      <c r="I86" s="145"/>
      <c r="J86" s="145"/>
      <c r="K86" s="145"/>
      <c r="L86" s="145"/>
      <c r="M86" s="145"/>
      <c r="N86" s="146"/>
      <c r="O86" s="146"/>
    </row>
    <row r="87" spans="1:15" ht="16.5">
      <c r="A87" s="139"/>
      <c r="B87" s="2"/>
      <c r="C87" s="232" t="s">
        <v>463</v>
      </c>
      <c r="D87" s="282"/>
      <c r="E87" s="282"/>
      <c r="F87"/>
      <c r="G87" s="144"/>
      <c r="H87" s="144"/>
      <c r="I87" s="145"/>
      <c r="J87" s="145"/>
      <c r="K87" s="145"/>
      <c r="L87" s="145"/>
      <c r="M87" s="145"/>
      <c r="N87" s="146"/>
      <c r="O87" s="146"/>
    </row>
    <row r="88" spans="2:4" ht="15.75">
      <c r="B88"/>
      <c r="C88" s="281" t="s">
        <v>461</v>
      </c>
      <c r="D88" s="281"/>
    </row>
    <row r="103" spans="1:15" ht="15.75">
      <c r="A103" s="279" t="s">
        <v>412</v>
      </c>
      <c r="B103" s="279"/>
      <c r="C103" s="279"/>
      <c r="D103" s="279"/>
      <c r="E103" s="116"/>
      <c r="F103" s="116"/>
      <c r="G103" s="273" t="s">
        <v>413</v>
      </c>
      <c r="H103" s="273"/>
      <c r="I103" s="273"/>
      <c r="J103" s="273"/>
      <c r="K103" s="273"/>
      <c r="L103" s="273"/>
      <c r="M103" s="273"/>
      <c r="N103" s="273"/>
      <c r="O103" s="273"/>
    </row>
    <row r="104" spans="1:15" ht="16.5">
      <c r="A104" s="274" t="s">
        <v>0</v>
      </c>
      <c r="B104" s="274"/>
      <c r="C104" s="274"/>
      <c r="D104" s="274"/>
      <c r="E104" s="119"/>
      <c r="F104" s="119"/>
      <c r="G104" s="274" t="s">
        <v>414</v>
      </c>
      <c r="H104" s="274"/>
      <c r="I104" s="274"/>
      <c r="J104" s="274"/>
      <c r="K104" s="274"/>
      <c r="L104" s="274"/>
      <c r="M104" s="274"/>
      <c r="N104" s="274"/>
      <c r="O104" s="274"/>
    </row>
    <row r="105" spans="1:15" ht="16.5">
      <c r="A105" s="120"/>
      <c r="B105" s="119"/>
      <c r="C105" s="119"/>
      <c r="D105" s="119"/>
      <c r="E105" s="121"/>
      <c r="F105" s="122"/>
      <c r="G105" s="123"/>
      <c r="H105" s="123"/>
      <c r="I105" s="123"/>
      <c r="J105" s="123"/>
      <c r="K105" s="124"/>
      <c r="L105" s="124"/>
      <c r="M105" s="124"/>
      <c r="N105" s="125"/>
      <c r="O105" s="125"/>
    </row>
    <row r="106" spans="1:15" ht="19.5">
      <c r="A106" s="280" t="s">
        <v>415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117"/>
    </row>
    <row r="107" spans="1:15" ht="15.75">
      <c r="A107" s="275" t="s">
        <v>455</v>
      </c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117"/>
    </row>
    <row r="108" spans="1:15" ht="15.75">
      <c r="A108" s="275" t="s">
        <v>454</v>
      </c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41"/>
    </row>
    <row r="109" spans="1:15" ht="16.5">
      <c r="A109" s="126"/>
      <c r="B109" s="127"/>
      <c r="C109" s="127"/>
      <c r="D109" s="127"/>
      <c r="E109" s="128"/>
      <c r="F109" s="129"/>
      <c r="G109" s="130"/>
      <c r="H109" s="130"/>
      <c r="I109" s="130"/>
      <c r="J109" s="130"/>
      <c r="K109" s="131"/>
      <c r="L109" s="131"/>
      <c r="M109" s="131"/>
      <c r="N109" s="128"/>
      <c r="O109" s="128"/>
    </row>
    <row r="110" spans="1:15" ht="20.25" customHeight="1">
      <c r="A110" s="233" t="s">
        <v>1</v>
      </c>
      <c r="B110" s="233" t="s">
        <v>416</v>
      </c>
      <c r="C110" s="234" t="s">
        <v>417</v>
      </c>
      <c r="D110" s="235" t="s">
        <v>418</v>
      </c>
      <c r="E110" s="236" t="s">
        <v>419</v>
      </c>
      <c r="F110" s="237" t="s">
        <v>420</v>
      </c>
      <c r="G110" s="238" t="s">
        <v>421</v>
      </c>
      <c r="H110" s="238" t="s">
        <v>422</v>
      </c>
      <c r="I110" s="238" t="s">
        <v>423</v>
      </c>
      <c r="J110" s="238" t="s">
        <v>424</v>
      </c>
      <c r="K110" s="239" t="s">
        <v>425</v>
      </c>
      <c r="L110" s="239" t="s">
        <v>426</v>
      </c>
      <c r="M110" s="239" t="s">
        <v>427</v>
      </c>
      <c r="N110" s="240" t="s">
        <v>428</v>
      </c>
      <c r="O110" s="240" t="s">
        <v>429</v>
      </c>
    </row>
    <row r="111" spans="1:15" ht="15.75">
      <c r="A111" s="157">
        <v>1</v>
      </c>
      <c r="B111" s="8" t="s">
        <v>358</v>
      </c>
      <c r="C111" s="25" t="s">
        <v>128</v>
      </c>
      <c r="D111" s="26" t="s">
        <v>129</v>
      </c>
      <c r="E111" s="27" t="s">
        <v>4</v>
      </c>
      <c r="F111" s="82">
        <v>27549</v>
      </c>
      <c r="G111" s="160">
        <v>16</v>
      </c>
      <c r="H111" s="160">
        <v>17</v>
      </c>
      <c r="I111" s="160">
        <v>24</v>
      </c>
      <c r="J111" s="160">
        <v>16</v>
      </c>
      <c r="K111" s="114">
        <f aca="true" t="shared" si="6" ref="K111:K128">SUM(G111:J111)</f>
        <v>73</v>
      </c>
      <c r="L111" s="151" t="s">
        <v>441</v>
      </c>
      <c r="M111" s="166" t="s">
        <v>451</v>
      </c>
      <c r="N111" s="115" t="str">
        <f>IF(OR(G111="vắng",H111="vắng",I111="vắng",J111="vắng"),"không xét",IF(AND(K111&gt;=50,G111&gt;=10,H111&gt;=10,I111&gt;=15,J111&gt;=15),"B2","không đạt"))</f>
        <v>B2</v>
      </c>
      <c r="O111" s="155"/>
    </row>
    <row r="112" spans="1:15" ht="15.75">
      <c r="A112" s="158">
        <v>2</v>
      </c>
      <c r="B112" s="8" t="s">
        <v>359</v>
      </c>
      <c r="C112" s="9" t="s">
        <v>130</v>
      </c>
      <c r="D112" s="20" t="s">
        <v>13</v>
      </c>
      <c r="E112" s="8" t="s">
        <v>3</v>
      </c>
      <c r="F112" s="7" t="s">
        <v>336</v>
      </c>
      <c r="G112" s="161">
        <v>16</v>
      </c>
      <c r="H112" s="161">
        <v>16</v>
      </c>
      <c r="I112" s="161">
        <v>24</v>
      </c>
      <c r="J112" s="161">
        <v>20</v>
      </c>
      <c r="K112" s="114">
        <f t="shared" si="6"/>
        <v>76</v>
      </c>
      <c r="L112" s="151" t="s">
        <v>441</v>
      </c>
      <c r="M112" s="166" t="s">
        <v>451</v>
      </c>
      <c r="N112" s="115" t="str">
        <f aca="true" t="shared" si="7" ref="N112:N150">IF(OR(G112="vắng",H112="vắng",I112="vắng",J112="vắng"),"không xét",IF(AND(K112&gt;=50,G112&gt;=10,H112&gt;=10,I112&gt;=15,J112&gt;=15),"B2","không đạt"))</f>
        <v>B2</v>
      </c>
      <c r="O112" s="156"/>
    </row>
    <row r="113" spans="1:15" ht="15.75">
      <c r="A113" s="158">
        <v>3</v>
      </c>
      <c r="B113" s="8" t="s">
        <v>360</v>
      </c>
      <c r="C113" s="9" t="s">
        <v>131</v>
      </c>
      <c r="D113" s="20" t="s">
        <v>94</v>
      </c>
      <c r="E113" s="8" t="s">
        <v>3</v>
      </c>
      <c r="F113" s="7" t="s">
        <v>337</v>
      </c>
      <c r="G113" s="161">
        <v>15</v>
      </c>
      <c r="H113" s="161">
        <v>17</v>
      </c>
      <c r="I113" s="161">
        <v>24</v>
      </c>
      <c r="J113" s="161">
        <v>19</v>
      </c>
      <c r="K113" s="114">
        <f t="shared" si="6"/>
        <v>75</v>
      </c>
      <c r="L113" s="151" t="s">
        <v>441</v>
      </c>
      <c r="M113" s="166" t="s">
        <v>451</v>
      </c>
      <c r="N113" s="115" t="str">
        <f t="shared" si="7"/>
        <v>B2</v>
      </c>
      <c r="O113" s="156"/>
    </row>
    <row r="114" spans="1:15" ht="15.75">
      <c r="A114" s="158">
        <v>4</v>
      </c>
      <c r="B114" s="8" t="s">
        <v>361</v>
      </c>
      <c r="C114" s="9" t="s">
        <v>132</v>
      </c>
      <c r="D114" s="20" t="s">
        <v>95</v>
      </c>
      <c r="E114" s="8" t="s">
        <v>3</v>
      </c>
      <c r="F114" s="7" t="s">
        <v>338</v>
      </c>
      <c r="G114" s="161">
        <v>17</v>
      </c>
      <c r="H114" s="161">
        <v>16</v>
      </c>
      <c r="I114" s="161">
        <v>24</v>
      </c>
      <c r="J114" s="161">
        <v>24</v>
      </c>
      <c r="K114" s="114">
        <f t="shared" si="6"/>
        <v>81</v>
      </c>
      <c r="L114" s="151" t="s">
        <v>444</v>
      </c>
      <c r="M114" s="166" t="s">
        <v>448</v>
      </c>
      <c r="N114" s="115" t="str">
        <f t="shared" si="7"/>
        <v>B2</v>
      </c>
      <c r="O114" s="156"/>
    </row>
    <row r="115" spans="1:15" ht="15.75">
      <c r="A115" s="158">
        <v>5</v>
      </c>
      <c r="B115" s="8" t="s">
        <v>362</v>
      </c>
      <c r="C115" s="9" t="s">
        <v>133</v>
      </c>
      <c r="D115" s="20" t="s">
        <v>134</v>
      </c>
      <c r="E115" s="8" t="s">
        <v>3</v>
      </c>
      <c r="F115" s="7">
        <v>32458</v>
      </c>
      <c r="G115" s="161">
        <v>16</v>
      </c>
      <c r="H115" s="161">
        <v>17</v>
      </c>
      <c r="I115" s="161">
        <v>24</v>
      </c>
      <c r="J115" s="161">
        <v>18</v>
      </c>
      <c r="K115" s="114">
        <f t="shared" si="6"/>
        <v>75</v>
      </c>
      <c r="L115" s="151" t="s">
        <v>441</v>
      </c>
      <c r="M115" s="166" t="s">
        <v>451</v>
      </c>
      <c r="N115" s="115" t="str">
        <f t="shared" si="7"/>
        <v>B2</v>
      </c>
      <c r="O115" s="156"/>
    </row>
    <row r="116" spans="1:15" ht="15.75">
      <c r="A116" s="158">
        <v>6</v>
      </c>
      <c r="B116" s="8" t="s">
        <v>363</v>
      </c>
      <c r="C116" s="9" t="s">
        <v>135</v>
      </c>
      <c r="D116" s="20" t="s">
        <v>14</v>
      </c>
      <c r="E116" s="8" t="s">
        <v>4</v>
      </c>
      <c r="F116" s="7">
        <v>33544</v>
      </c>
      <c r="G116" s="161">
        <v>16</v>
      </c>
      <c r="H116" s="161">
        <v>16</v>
      </c>
      <c r="I116" s="161">
        <v>24</v>
      </c>
      <c r="J116" s="161">
        <v>16</v>
      </c>
      <c r="K116" s="114">
        <f t="shared" si="6"/>
        <v>72</v>
      </c>
      <c r="L116" s="151" t="s">
        <v>440</v>
      </c>
      <c r="M116" s="166" t="s">
        <v>452</v>
      </c>
      <c r="N116" s="115" t="str">
        <f t="shared" si="7"/>
        <v>B2</v>
      </c>
      <c r="O116" s="156"/>
    </row>
    <row r="117" spans="1:15" ht="15.75">
      <c r="A117" s="158">
        <v>7</v>
      </c>
      <c r="B117" s="8" t="s">
        <v>364</v>
      </c>
      <c r="C117" s="9" t="s">
        <v>62</v>
      </c>
      <c r="D117" s="20" t="s">
        <v>136</v>
      </c>
      <c r="E117" s="8" t="s">
        <v>4</v>
      </c>
      <c r="F117" s="7">
        <v>32906</v>
      </c>
      <c r="G117" s="161">
        <v>16</v>
      </c>
      <c r="H117" s="161">
        <v>17</v>
      </c>
      <c r="I117" s="161">
        <v>23</v>
      </c>
      <c r="J117" s="161">
        <v>17</v>
      </c>
      <c r="K117" s="114">
        <f t="shared" si="6"/>
        <v>73</v>
      </c>
      <c r="L117" s="151" t="s">
        <v>441</v>
      </c>
      <c r="M117" s="166" t="s">
        <v>451</v>
      </c>
      <c r="N117" s="115" t="str">
        <f t="shared" si="7"/>
        <v>B2</v>
      </c>
      <c r="O117" s="156"/>
    </row>
    <row r="118" spans="1:15" ht="15.75">
      <c r="A118" s="158">
        <v>8</v>
      </c>
      <c r="B118" s="8" t="s">
        <v>365</v>
      </c>
      <c r="C118" s="9" t="s">
        <v>137</v>
      </c>
      <c r="D118" s="20" t="s">
        <v>15</v>
      </c>
      <c r="E118" s="8" t="s">
        <v>3</v>
      </c>
      <c r="F118" s="7">
        <v>33920</v>
      </c>
      <c r="G118" s="161">
        <v>16</v>
      </c>
      <c r="H118" s="161">
        <v>16</v>
      </c>
      <c r="I118" s="161">
        <v>23</v>
      </c>
      <c r="J118" s="161">
        <v>20</v>
      </c>
      <c r="K118" s="114">
        <f t="shared" si="6"/>
        <v>75</v>
      </c>
      <c r="L118" s="151" t="s">
        <v>441</v>
      </c>
      <c r="M118" s="166" t="s">
        <v>451</v>
      </c>
      <c r="N118" s="115" t="str">
        <f t="shared" si="7"/>
        <v>B2</v>
      </c>
      <c r="O118" s="156"/>
    </row>
    <row r="119" spans="1:15" ht="15.75">
      <c r="A119" s="158">
        <v>9</v>
      </c>
      <c r="B119" s="8" t="s">
        <v>366</v>
      </c>
      <c r="C119" s="9" t="s">
        <v>139</v>
      </c>
      <c r="D119" s="20" t="s">
        <v>72</v>
      </c>
      <c r="E119" s="8" t="s">
        <v>4</v>
      </c>
      <c r="F119" s="7" t="s">
        <v>339</v>
      </c>
      <c r="G119" s="161">
        <v>16</v>
      </c>
      <c r="H119" s="161">
        <v>15</v>
      </c>
      <c r="I119" s="161">
        <v>24</v>
      </c>
      <c r="J119" s="161">
        <v>20</v>
      </c>
      <c r="K119" s="114">
        <f t="shared" si="6"/>
        <v>75</v>
      </c>
      <c r="L119" s="151" t="s">
        <v>441</v>
      </c>
      <c r="M119" s="166" t="s">
        <v>451</v>
      </c>
      <c r="N119" s="115" t="str">
        <f t="shared" si="7"/>
        <v>B2</v>
      </c>
      <c r="O119" s="156"/>
    </row>
    <row r="120" spans="1:15" ht="15.75">
      <c r="A120" s="158">
        <v>10</v>
      </c>
      <c r="B120" s="8" t="s">
        <v>367</v>
      </c>
      <c r="C120" s="9" t="s">
        <v>140</v>
      </c>
      <c r="D120" s="20" t="s">
        <v>141</v>
      </c>
      <c r="E120" s="8" t="s">
        <v>3</v>
      </c>
      <c r="F120" s="7">
        <v>33756</v>
      </c>
      <c r="G120" s="161">
        <v>15</v>
      </c>
      <c r="H120" s="161">
        <v>17</v>
      </c>
      <c r="I120" s="161">
        <v>24</v>
      </c>
      <c r="J120" s="161">
        <v>17</v>
      </c>
      <c r="K120" s="114">
        <f t="shared" si="6"/>
        <v>73</v>
      </c>
      <c r="L120" s="151" t="s">
        <v>441</v>
      </c>
      <c r="M120" s="166" t="s">
        <v>451</v>
      </c>
      <c r="N120" s="115" t="str">
        <f t="shared" si="7"/>
        <v>B2</v>
      </c>
      <c r="O120" s="156"/>
    </row>
    <row r="121" spans="1:15" ht="15.75">
      <c r="A121" s="158">
        <v>11</v>
      </c>
      <c r="B121" s="8" t="s">
        <v>368</v>
      </c>
      <c r="C121" s="9" t="s">
        <v>42</v>
      </c>
      <c r="D121" s="20" t="s">
        <v>78</v>
      </c>
      <c r="E121" s="8" t="s">
        <v>4</v>
      </c>
      <c r="F121" s="7">
        <v>32487</v>
      </c>
      <c r="G121" s="161">
        <v>16</v>
      </c>
      <c r="H121" s="161">
        <v>17</v>
      </c>
      <c r="I121" s="161">
        <v>24</v>
      </c>
      <c r="J121" s="161">
        <v>23</v>
      </c>
      <c r="K121" s="114">
        <f t="shared" si="6"/>
        <v>80</v>
      </c>
      <c r="L121" s="151" t="s">
        <v>444</v>
      </c>
      <c r="M121" s="166" t="s">
        <v>448</v>
      </c>
      <c r="N121" s="115" t="str">
        <f t="shared" si="7"/>
        <v>B2</v>
      </c>
      <c r="O121" s="156"/>
    </row>
    <row r="122" spans="1:15" ht="15.75">
      <c r="A122" s="158">
        <v>12</v>
      </c>
      <c r="B122" s="8" t="s">
        <v>369</v>
      </c>
      <c r="C122" s="9" t="s">
        <v>142</v>
      </c>
      <c r="D122" s="20" t="s">
        <v>78</v>
      </c>
      <c r="E122" s="8" t="s">
        <v>4</v>
      </c>
      <c r="F122" s="7" t="s">
        <v>340</v>
      </c>
      <c r="G122" s="161">
        <v>16</v>
      </c>
      <c r="H122" s="161">
        <v>18</v>
      </c>
      <c r="I122" s="161">
        <v>24</v>
      </c>
      <c r="J122" s="161">
        <v>16</v>
      </c>
      <c r="K122" s="114">
        <f t="shared" si="6"/>
        <v>74</v>
      </c>
      <c r="L122" s="151" t="s">
        <v>441</v>
      </c>
      <c r="M122" s="166" t="s">
        <v>451</v>
      </c>
      <c r="N122" s="115" t="str">
        <f t="shared" si="7"/>
        <v>B2</v>
      </c>
      <c r="O122" s="156"/>
    </row>
    <row r="123" spans="1:15" ht="15.75">
      <c r="A123" s="158">
        <v>13</v>
      </c>
      <c r="B123" s="8" t="s">
        <v>370</v>
      </c>
      <c r="C123" s="9" t="s">
        <v>143</v>
      </c>
      <c r="D123" s="20" t="s">
        <v>48</v>
      </c>
      <c r="E123" s="8" t="s">
        <v>3</v>
      </c>
      <c r="F123" s="7">
        <v>29622</v>
      </c>
      <c r="G123" s="161">
        <v>17</v>
      </c>
      <c r="H123" s="161">
        <v>18</v>
      </c>
      <c r="I123" s="161">
        <v>24</v>
      </c>
      <c r="J123" s="161">
        <v>20</v>
      </c>
      <c r="K123" s="114">
        <f t="shared" si="6"/>
        <v>79</v>
      </c>
      <c r="L123" s="151" t="s">
        <v>444</v>
      </c>
      <c r="M123" s="166" t="s">
        <v>448</v>
      </c>
      <c r="N123" s="115" t="str">
        <f t="shared" si="7"/>
        <v>B2</v>
      </c>
      <c r="O123" s="156"/>
    </row>
    <row r="124" spans="1:15" ht="15.75">
      <c r="A124" s="158">
        <v>14</v>
      </c>
      <c r="B124" s="8" t="s">
        <v>371</v>
      </c>
      <c r="C124" s="9" t="s">
        <v>144</v>
      </c>
      <c r="D124" s="20" t="s">
        <v>145</v>
      </c>
      <c r="E124" s="8" t="s">
        <v>3</v>
      </c>
      <c r="F124" s="7">
        <v>33726</v>
      </c>
      <c r="G124" s="161">
        <v>17</v>
      </c>
      <c r="H124" s="161">
        <v>17</v>
      </c>
      <c r="I124" s="161">
        <v>23</v>
      </c>
      <c r="J124" s="161">
        <v>18</v>
      </c>
      <c r="K124" s="114">
        <f t="shared" si="6"/>
        <v>75</v>
      </c>
      <c r="L124" s="151" t="s">
        <v>441</v>
      </c>
      <c r="M124" s="166" t="s">
        <v>451</v>
      </c>
      <c r="N124" s="115" t="str">
        <f t="shared" si="7"/>
        <v>B2</v>
      </c>
      <c r="O124" s="156"/>
    </row>
    <row r="125" spans="1:15" ht="15.75">
      <c r="A125" s="158">
        <v>15</v>
      </c>
      <c r="B125" s="8" t="s">
        <v>372</v>
      </c>
      <c r="C125" s="22" t="s">
        <v>146</v>
      </c>
      <c r="D125" s="23" t="s">
        <v>147</v>
      </c>
      <c r="E125" s="8" t="s">
        <v>3</v>
      </c>
      <c r="F125" s="67" t="s">
        <v>341</v>
      </c>
      <c r="G125" s="161">
        <v>17</v>
      </c>
      <c r="H125" s="161">
        <v>14</v>
      </c>
      <c r="I125" s="161">
        <v>23</v>
      </c>
      <c r="J125" s="161">
        <v>18</v>
      </c>
      <c r="K125" s="114">
        <f t="shared" si="6"/>
        <v>72</v>
      </c>
      <c r="L125" s="151" t="s">
        <v>440</v>
      </c>
      <c r="M125" s="166" t="s">
        <v>452</v>
      </c>
      <c r="N125" s="115" t="str">
        <f t="shared" si="7"/>
        <v>B2</v>
      </c>
      <c r="O125" s="156"/>
    </row>
    <row r="126" spans="1:15" ht="15.75">
      <c r="A126" s="158">
        <v>16</v>
      </c>
      <c r="B126" s="8" t="s">
        <v>373</v>
      </c>
      <c r="C126" s="9" t="s">
        <v>22</v>
      </c>
      <c r="D126" s="20" t="s">
        <v>23</v>
      </c>
      <c r="E126" s="8" t="s">
        <v>3</v>
      </c>
      <c r="F126" s="7" t="s">
        <v>342</v>
      </c>
      <c r="G126" s="161">
        <v>17</v>
      </c>
      <c r="H126" s="161">
        <v>15</v>
      </c>
      <c r="I126" s="161">
        <v>24</v>
      </c>
      <c r="J126" s="161">
        <v>17</v>
      </c>
      <c r="K126" s="114">
        <f t="shared" si="6"/>
        <v>73</v>
      </c>
      <c r="L126" s="151" t="s">
        <v>441</v>
      </c>
      <c r="M126" s="166" t="s">
        <v>451</v>
      </c>
      <c r="N126" s="115" t="str">
        <f t="shared" si="7"/>
        <v>B2</v>
      </c>
      <c r="O126" s="156"/>
    </row>
    <row r="127" spans="1:15" ht="15.75">
      <c r="A127" s="158">
        <v>17</v>
      </c>
      <c r="B127" s="8" t="s">
        <v>374</v>
      </c>
      <c r="C127" s="9" t="s">
        <v>148</v>
      </c>
      <c r="D127" s="20" t="s">
        <v>36</v>
      </c>
      <c r="E127" s="8" t="s">
        <v>3</v>
      </c>
      <c r="F127" s="7" t="s">
        <v>343</v>
      </c>
      <c r="G127" s="161">
        <v>16</v>
      </c>
      <c r="H127" s="161">
        <v>15</v>
      </c>
      <c r="I127" s="161">
        <v>24</v>
      </c>
      <c r="J127" s="161">
        <v>20</v>
      </c>
      <c r="K127" s="114">
        <f t="shared" si="6"/>
        <v>75</v>
      </c>
      <c r="L127" s="151" t="s">
        <v>441</v>
      </c>
      <c r="M127" s="166" t="s">
        <v>451</v>
      </c>
      <c r="N127" s="115" t="str">
        <f t="shared" si="7"/>
        <v>B2</v>
      </c>
      <c r="O127" s="156"/>
    </row>
    <row r="128" spans="1:15" ht="15.75">
      <c r="A128" s="158">
        <v>18</v>
      </c>
      <c r="B128" s="8" t="s">
        <v>375</v>
      </c>
      <c r="C128" s="22" t="s">
        <v>151</v>
      </c>
      <c r="D128" s="23" t="s">
        <v>9</v>
      </c>
      <c r="E128" s="8" t="s">
        <v>3</v>
      </c>
      <c r="F128" s="67" t="s">
        <v>344</v>
      </c>
      <c r="G128" s="161">
        <v>16</v>
      </c>
      <c r="H128" s="161">
        <v>16</v>
      </c>
      <c r="I128" s="161">
        <v>24</v>
      </c>
      <c r="J128" s="161">
        <v>18</v>
      </c>
      <c r="K128" s="114">
        <f t="shared" si="6"/>
        <v>74</v>
      </c>
      <c r="L128" s="151" t="s">
        <v>441</v>
      </c>
      <c r="M128" s="166" t="s">
        <v>451</v>
      </c>
      <c r="N128" s="115" t="str">
        <f t="shared" si="7"/>
        <v>B2</v>
      </c>
      <c r="O128" s="156"/>
    </row>
    <row r="129" spans="1:15" ht="15.75">
      <c r="A129" s="214">
        <v>19</v>
      </c>
      <c r="B129" s="198" t="s">
        <v>376</v>
      </c>
      <c r="C129" s="22" t="s">
        <v>152</v>
      </c>
      <c r="D129" s="23" t="s">
        <v>43</v>
      </c>
      <c r="E129" s="198" t="s">
        <v>4</v>
      </c>
      <c r="F129" s="67" t="s">
        <v>345</v>
      </c>
      <c r="G129" s="215"/>
      <c r="H129" s="215"/>
      <c r="I129" s="215"/>
      <c r="J129" s="215"/>
      <c r="K129" s="216"/>
      <c r="L129" s="216"/>
      <c r="M129" s="194" t="s">
        <v>450</v>
      </c>
      <c r="N129" s="115" t="str">
        <f t="shared" si="7"/>
        <v>không đạt</v>
      </c>
      <c r="O129" s="133" t="s">
        <v>430</v>
      </c>
    </row>
    <row r="130" spans="1:15" ht="15.75">
      <c r="A130" s="214">
        <v>20</v>
      </c>
      <c r="B130" s="198" t="s">
        <v>377</v>
      </c>
      <c r="C130" s="22" t="s">
        <v>153</v>
      </c>
      <c r="D130" s="23" t="s">
        <v>44</v>
      </c>
      <c r="E130" s="198" t="s">
        <v>4</v>
      </c>
      <c r="F130" s="67">
        <v>34223</v>
      </c>
      <c r="G130" s="215">
        <v>16</v>
      </c>
      <c r="H130" s="215">
        <v>18</v>
      </c>
      <c r="I130" s="215">
        <v>24</v>
      </c>
      <c r="J130" s="215">
        <v>18</v>
      </c>
      <c r="K130" s="192">
        <f aca="true" t="shared" si="8" ref="K130:K141">SUM(G130:J130)</f>
        <v>76</v>
      </c>
      <c r="L130" s="191" t="s">
        <v>441</v>
      </c>
      <c r="M130" s="194" t="s">
        <v>451</v>
      </c>
      <c r="N130" s="115" t="str">
        <f t="shared" si="7"/>
        <v>B2</v>
      </c>
      <c r="O130" s="156"/>
    </row>
    <row r="131" spans="1:15" ht="15.75">
      <c r="A131" s="214">
        <v>21</v>
      </c>
      <c r="B131" s="198" t="s">
        <v>378</v>
      </c>
      <c r="C131" s="22" t="s">
        <v>154</v>
      </c>
      <c r="D131" s="23" t="s">
        <v>112</v>
      </c>
      <c r="E131" s="198" t="s">
        <v>4</v>
      </c>
      <c r="F131" s="67">
        <v>33668</v>
      </c>
      <c r="G131" s="215">
        <v>17</v>
      </c>
      <c r="H131" s="215">
        <v>18</v>
      </c>
      <c r="I131" s="215">
        <v>24</v>
      </c>
      <c r="J131" s="215">
        <v>20</v>
      </c>
      <c r="K131" s="192">
        <f t="shared" si="8"/>
        <v>79</v>
      </c>
      <c r="L131" s="191" t="s">
        <v>444</v>
      </c>
      <c r="M131" s="194" t="s">
        <v>448</v>
      </c>
      <c r="N131" s="115" t="str">
        <f t="shared" si="7"/>
        <v>B2</v>
      </c>
      <c r="O131" s="156"/>
    </row>
    <row r="132" spans="1:15" ht="15.75">
      <c r="A132" s="214">
        <v>22</v>
      </c>
      <c r="B132" s="198" t="s">
        <v>379</v>
      </c>
      <c r="C132" s="22" t="s">
        <v>155</v>
      </c>
      <c r="D132" s="23" t="s">
        <v>57</v>
      </c>
      <c r="E132" s="198" t="s">
        <v>4</v>
      </c>
      <c r="F132" s="67">
        <v>32365</v>
      </c>
      <c r="G132" s="215">
        <v>16</v>
      </c>
      <c r="H132" s="215">
        <v>18</v>
      </c>
      <c r="I132" s="215">
        <v>24</v>
      </c>
      <c r="J132" s="215">
        <v>22</v>
      </c>
      <c r="K132" s="192">
        <f t="shared" si="8"/>
        <v>80</v>
      </c>
      <c r="L132" s="191" t="s">
        <v>444</v>
      </c>
      <c r="M132" s="194" t="s">
        <v>448</v>
      </c>
      <c r="N132" s="115" t="str">
        <f t="shared" si="7"/>
        <v>B2</v>
      </c>
      <c r="O132" s="156"/>
    </row>
    <row r="133" spans="1:15" ht="15.75">
      <c r="A133" s="214">
        <v>23</v>
      </c>
      <c r="B133" s="198" t="s">
        <v>380</v>
      </c>
      <c r="C133" s="22" t="s">
        <v>156</v>
      </c>
      <c r="D133" s="23" t="s">
        <v>18</v>
      </c>
      <c r="E133" s="198" t="s">
        <v>157</v>
      </c>
      <c r="F133" s="67">
        <v>31598</v>
      </c>
      <c r="G133" s="215">
        <v>16</v>
      </c>
      <c r="H133" s="215">
        <v>15</v>
      </c>
      <c r="I133" s="215">
        <v>24</v>
      </c>
      <c r="J133" s="215">
        <v>23</v>
      </c>
      <c r="K133" s="192">
        <f t="shared" si="8"/>
        <v>78</v>
      </c>
      <c r="L133" s="191" t="s">
        <v>444</v>
      </c>
      <c r="M133" s="194" t="s">
        <v>448</v>
      </c>
      <c r="N133" s="115" t="str">
        <f t="shared" si="7"/>
        <v>B2</v>
      </c>
      <c r="O133" s="156"/>
    </row>
    <row r="134" spans="1:15" ht="15.75">
      <c r="A134" s="214">
        <v>24</v>
      </c>
      <c r="B134" s="198" t="s">
        <v>381</v>
      </c>
      <c r="C134" s="22" t="s">
        <v>158</v>
      </c>
      <c r="D134" s="23" t="s">
        <v>159</v>
      </c>
      <c r="E134" s="198" t="s">
        <v>3</v>
      </c>
      <c r="F134" s="67">
        <v>33278</v>
      </c>
      <c r="G134" s="215">
        <v>16</v>
      </c>
      <c r="H134" s="215">
        <v>18</v>
      </c>
      <c r="I134" s="215">
        <v>23</v>
      </c>
      <c r="J134" s="215">
        <v>17</v>
      </c>
      <c r="K134" s="192">
        <f t="shared" si="8"/>
        <v>74</v>
      </c>
      <c r="L134" s="191" t="s">
        <v>441</v>
      </c>
      <c r="M134" s="194" t="s">
        <v>451</v>
      </c>
      <c r="N134" s="115" t="str">
        <f t="shared" si="7"/>
        <v>B2</v>
      </c>
      <c r="O134" s="156"/>
    </row>
    <row r="135" spans="1:15" ht="15.75">
      <c r="A135" s="214">
        <v>25</v>
      </c>
      <c r="B135" s="198" t="s">
        <v>382</v>
      </c>
      <c r="C135" s="22" t="s">
        <v>168</v>
      </c>
      <c r="D135" s="23" t="s">
        <v>169</v>
      </c>
      <c r="E135" s="198" t="s">
        <v>3</v>
      </c>
      <c r="F135" s="67">
        <v>32764</v>
      </c>
      <c r="G135" s="215">
        <v>15</v>
      </c>
      <c r="H135" s="215">
        <v>15</v>
      </c>
      <c r="I135" s="215">
        <v>24</v>
      </c>
      <c r="J135" s="215">
        <v>15</v>
      </c>
      <c r="K135" s="192">
        <f t="shared" si="8"/>
        <v>69</v>
      </c>
      <c r="L135" s="191" t="s">
        <v>440</v>
      </c>
      <c r="M135" s="194" t="s">
        <v>452</v>
      </c>
      <c r="N135" s="115" t="str">
        <f t="shared" si="7"/>
        <v>B2</v>
      </c>
      <c r="O135" s="156"/>
    </row>
    <row r="136" spans="1:15" ht="15.75">
      <c r="A136" s="214">
        <v>26</v>
      </c>
      <c r="B136" s="198" t="s">
        <v>383</v>
      </c>
      <c r="C136" s="22" t="s">
        <v>160</v>
      </c>
      <c r="D136" s="23" t="s">
        <v>47</v>
      </c>
      <c r="E136" s="198" t="s">
        <v>3</v>
      </c>
      <c r="F136" s="67" t="s">
        <v>346</v>
      </c>
      <c r="G136" s="215">
        <v>16</v>
      </c>
      <c r="H136" s="215">
        <v>15</v>
      </c>
      <c r="I136" s="215">
        <v>23</v>
      </c>
      <c r="J136" s="215">
        <v>17</v>
      </c>
      <c r="K136" s="192">
        <f t="shared" si="8"/>
        <v>71</v>
      </c>
      <c r="L136" s="191" t="s">
        <v>440</v>
      </c>
      <c r="M136" s="194" t="s">
        <v>452</v>
      </c>
      <c r="N136" s="115" t="str">
        <f t="shared" si="7"/>
        <v>B2</v>
      </c>
      <c r="O136" s="156"/>
    </row>
    <row r="137" spans="1:15" ht="15.75">
      <c r="A137" s="214">
        <v>27</v>
      </c>
      <c r="B137" s="198" t="s">
        <v>384</v>
      </c>
      <c r="C137" s="65" t="s">
        <v>161</v>
      </c>
      <c r="D137" s="66" t="s">
        <v>162</v>
      </c>
      <c r="E137" s="198" t="s">
        <v>3</v>
      </c>
      <c r="F137" s="67">
        <v>30661</v>
      </c>
      <c r="G137" s="215">
        <v>15</v>
      </c>
      <c r="H137" s="215">
        <v>18</v>
      </c>
      <c r="I137" s="215">
        <v>24</v>
      </c>
      <c r="J137" s="215">
        <v>16</v>
      </c>
      <c r="K137" s="192">
        <f t="shared" si="8"/>
        <v>73</v>
      </c>
      <c r="L137" s="191" t="s">
        <v>441</v>
      </c>
      <c r="M137" s="194" t="s">
        <v>451</v>
      </c>
      <c r="N137" s="115" t="str">
        <f t="shared" si="7"/>
        <v>B2</v>
      </c>
      <c r="O137" s="156"/>
    </row>
    <row r="138" spans="1:15" ht="15.75">
      <c r="A138" s="214">
        <v>28</v>
      </c>
      <c r="B138" s="198" t="s">
        <v>385</v>
      </c>
      <c r="C138" s="22" t="s">
        <v>163</v>
      </c>
      <c r="D138" s="23" t="s">
        <v>53</v>
      </c>
      <c r="E138" s="198" t="s">
        <v>3</v>
      </c>
      <c r="F138" s="67" t="s">
        <v>347</v>
      </c>
      <c r="G138" s="215">
        <v>16</v>
      </c>
      <c r="H138" s="215">
        <v>15</v>
      </c>
      <c r="I138" s="215">
        <v>24</v>
      </c>
      <c r="J138" s="215">
        <v>18</v>
      </c>
      <c r="K138" s="192">
        <f t="shared" si="8"/>
        <v>73</v>
      </c>
      <c r="L138" s="191" t="s">
        <v>441</v>
      </c>
      <c r="M138" s="194" t="s">
        <v>451</v>
      </c>
      <c r="N138" s="115" t="str">
        <f t="shared" si="7"/>
        <v>B2</v>
      </c>
      <c r="O138" s="156"/>
    </row>
    <row r="139" spans="1:15" ht="15.75">
      <c r="A139" s="214">
        <v>29</v>
      </c>
      <c r="B139" s="198" t="s">
        <v>386</v>
      </c>
      <c r="C139" s="22" t="s">
        <v>138</v>
      </c>
      <c r="D139" s="23" t="s">
        <v>164</v>
      </c>
      <c r="E139" s="198" t="s">
        <v>4</v>
      </c>
      <c r="F139" s="67">
        <v>33306</v>
      </c>
      <c r="G139" s="215">
        <v>15</v>
      </c>
      <c r="H139" s="215">
        <v>14</v>
      </c>
      <c r="I139" s="215">
        <v>24</v>
      </c>
      <c r="J139" s="215">
        <v>16</v>
      </c>
      <c r="K139" s="192">
        <f t="shared" si="8"/>
        <v>69</v>
      </c>
      <c r="L139" s="191" t="s">
        <v>440</v>
      </c>
      <c r="M139" s="194" t="s">
        <v>452</v>
      </c>
      <c r="N139" s="115" t="str">
        <f t="shared" si="7"/>
        <v>B2</v>
      </c>
      <c r="O139" s="156"/>
    </row>
    <row r="140" spans="1:15" ht="15.75">
      <c r="A140" s="214">
        <v>30</v>
      </c>
      <c r="B140" s="198" t="s">
        <v>387</v>
      </c>
      <c r="C140" s="24" t="s">
        <v>165</v>
      </c>
      <c r="D140" s="23" t="s">
        <v>121</v>
      </c>
      <c r="E140" s="198" t="s">
        <v>4</v>
      </c>
      <c r="F140" s="67" t="s">
        <v>348</v>
      </c>
      <c r="G140" s="215">
        <v>16</v>
      </c>
      <c r="H140" s="215">
        <v>16</v>
      </c>
      <c r="I140" s="215">
        <v>24</v>
      </c>
      <c r="J140" s="215">
        <v>20</v>
      </c>
      <c r="K140" s="192">
        <f t="shared" si="8"/>
        <v>76</v>
      </c>
      <c r="L140" s="191" t="s">
        <v>441</v>
      </c>
      <c r="M140" s="194" t="s">
        <v>451</v>
      </c>
      <c r="N140" s="115" t="str">
        <f t="shared" si="7"/>
        <v>B2</v>
      </c>
      <c r="O140" s="156"/>
    </row>
    <row r="141" spans="1:15" ht="15.75">
      <c r="A141" s="214">
        <v>31</v>
      </c>
      <c r="B141" s="198" t="s">
        <v>388</v>
      </c>
      <c r="C141" s="65" t="s">
        <v>149</v>
      </c>
      <c r="D141" s="66" t="s">
        <v>150</v>
      </c>
      <c r="E141" s="203" t="s">
        <v>4</v>
      </c>
      <c r="F141" s="67" t="s">
        <v>349</v>
      </c>
      <c r="G141" s="215">
        <v>16</v>
      </c>
      <c r="H141" s="215">
        <v>14</v>
      </c>
      <c r="I141" s="215">
        <v>24</v>
      </c>
      <c r="J141" s="215">
        <v>19</v>
      </c>
      <c r="K141" s="192">
        <f t="shared" si="8"/>
        <v>73</v>
      </c>
      <c r="L141" s="191" t="s">
        <v>441</v>
      </c>
      <c r="M141" s="194" t="s">
        <v>451</v>
      </c>
      <c r="N141" s="115" t="str">
        <f t="shared" si="7"/>
        <v>B2</v>
      </c>
      <c r="O141" s="156"/>
    </row>
    <row r="142" spans="1:15" ht="15.75">
      <c r="A142" s="214">
        <v>32</v>
      </c>
      <c r="B142" s="198" t="s">
        <v>389</v>
      </c>
      <c r="C142" s="65" t="s">
        <v>200</v>
      </c>
      <c r="D142" s="66" t="s">
        <v>201</v>
      </c>
      <c r="E142" s="64" t="s">
        <v>3</v>
      </c>
      <c r="F142" s="67" t="s">
        <v>350</v>
      </c>
      <c r="G142" s="215"/>
      <c r="H142" s="215"/>
      <c r="I142" s="215"/>
      <c r="J142" s="215"/>
      <c r="K142" s="217"/>
      <c r="L142" s="217"/>
      <c r="M142" s="194" t="s">
        <v>450</v>
      </c>
      <c r="N142" s="115" t="str">
        <f t="shared" si="7"/>
        <v>không đạt</v>
      </c>
      <c r="O142" s="133" t="s">
        <v>430</v>
      </c>
    </row>
    <row r="143" spans="1:15" ht="15.75">
      <c r="A143" s="214">
        <v>33</v>
      </c>
      <c r="B143" s="198" t="s">
        <v>390</v>
      </c>
      <c r="C143" s="218" t="s">
        <v>198</v>
      </c>
      <c r="D143" s="219" t="s">
        <v>199</v>
      </c>
      <c r="E143" s="64" t="s">
        <v>3</v>
      </c>
      <c r="F143" s="67" t="s">
        <v>352</v>
      </c>
      <c r="G143" s="215">
        <v>15</v>
      </c>
      <c r="H143" s="215">
        <v>16</v>
      </c>
      <c r="I143" s="215">
        <v>28</v>
      </c>
      <c r="J143" s="215">
        <v>17</v>
      </c>
      <c r="K143" s="192">
        <f aca="true" t="shared" si="9" ref="K143:K150">SUM(G143:J143)</f>
        <v>76</v>
      </c>
      <c r="L143" s="191" t="s">
        <v>441</v>
      </c>
      <c r="M143" s="194" t="s">
        <v>451</v>
      </c>
      <c r="N143" s="115" t="str">
        <f t="shared" si="7"/>
        <v>B2</v>
      </c>
      <c r="O143" s="156"/>
    </row>
    <row r="144" spans="1:15" ht="15.75">
      <c r="A144" s="214">
        <v>34</v>
      </c>
      <c r="B144" s="198" t="s">
        <v>391</v>
      </c>
      <c r="C144" s="220" t="s">
        <v>273</v>
      </c>
      <c r="D144" s="221" t="s">
        <v>274</v>
      </c>
      <c r="E144" s="64" t="s">
        <v>4</v>
      </c>
      <c r="F144" s="67">
        <v>31959</v>
      </c>
      <c r="G144" s="153">
        <v>16</v>
      </c>
      <c r="H144" s="191">
        <v>14</v>
      </c>
      <c r="I144" s="153">
        <v>29</v>
      </c>
      <c r="J144" s="153">
        <v>5</v>
      </c>
      <c r="K144" s="192">
        <f t="shared" si="9"/>
        <v>64</v>
      </c>
      <c r="L144" s="191" t="s">
        <v>439</v>
      </c>
      <c r="M144" s="194" t="s">
        <v>453</v>
      </c>
      <c r="N144" s="115" t="str">
        <f t="shared" si="7"/>
        <v>không đạt</v>
      </c>
      <c r="O144" s="115"/>
    </row>
    <row r="145" spans="1:15" ht="15.75">
      <c r="A145" s="158">
        <v>35</v>
      </c>
      <c r="B145" s="8" t="s">
        <v>392</v>
      </c>
      <c r="C145" s="6" t="s">
        <v>190</v>
      </c>
      <c r="D145" s="19" t="s">
        <v>50</v>
      </c>
      <c r="E145" s="64" t="s">
        <v>3</v>
      </c>
      <c r="F145" s="7" t="s">
        <v>353</v>
      </c>
      <c r="G145" s="113">
        <v>14</v>
      </c>
      <c r="H145" s="132">
        <v>14</v>
      </c>
      <c r="I145" s="113">
        <v>29</v>
      </c>
      <c r="J145" s="113">
        <v>14</v>
      </c>
      <c r="K145" s="114">
        <f t="shared" si="9"/>
        <v>71</v>
      </c>
      <c r="L145" s="151" t="s">
        <v>440</v>
      </c>
      <c r="M145" s="166" t="s">
        <v>452</v>
      </c>
      <c r="N145" s="115" t="str">
        <f>IF(OR(G145="vắng",H145="vắng",I145="vắng",J145="vắng"),"không xét",IF(AND(K145&gt;=50,G145&gt;=10,H145&gt;=10,I145&gt;=15,J145&gt;=15),"B2","không đạt"))</f>
        <v>không đạt</v>
      </c>
      <c r="O145" s="115"/>
    </row>
    <row r="146" spans="1:15" ht="15.75">
      <c r="A146" s="158">
        <v>36</v>
      </c>
      <c r="B146" s="8" t="s">
        <v>393</v>
      </c>
      <c r="C146" s="6" t="s">
        <v>191</v>
      </c>
      <c r="D146" s="19" t="s">
        <v>18</v>
      </c>
      <c r="E146" s="64" t="s">
        <v>3</v>
      </c>
      <c r="F146" s="7" t="s">
        <v>354</v>
      </c>
      <c r="G146" s="113">
        <v>16</v>
      </c>
      <c r="H146" s="132">
        <v>16</v>
      </c>
      <c r="I146" s="113">
        <v>26</v>
      </c>
      <c r="J146" s="113">
        <v>21</v>
      </c>
      <c r="K146" s="114">
        <f t="shared" si="9"/>
        <v>79</v>
      </c>
      <c r="L146" s="151" t="s">
        <v>444</v>
      </c>
      <c r="M146" s="166" t="s">
        <v>448</v>
      </c>
      <c r="N146" s="115" t="str">
        <f t="shared" si="7"/>
        <v>B2</v>
      </c>
      <c r="O146" s="115"/>
    </row>
    <row r="147" spans="1:15" ht="15.75">
      <c r="A147" s="158">
        <v>37</v>
      </c>
      <c r="B147" s="8" t="s">
        <v>394</v>
      </c>
      <c r="C147" s="6" t="s">
        <v>192</v>
      </c>
      <c r="D147" s="19" t="s">
        <v>193</v>
      </c>
      <c r="E147" s="64" t="s">
        <v>3</v>
      </c>
      <c r="F147" s="7">
        <v>33185</v>
      </c>
      <c r="G147" s="113">
        <v>16</v>
      </c>
      <c r="H147" s="132">
        <v>14</v>
      </c>
      <c r="I147" s="113">
        <v>27</v>
      </c>
      <c r="J147" s="113">
        <v>10</v>
      </c>
      <c r="K147" s="114">
        <f t="shared" si="9"/>
        <v>67</v>
      </c>
      <c r="L147" s="151" t="s">
        <v>439</v>
      </c>
      <c r="M147" s="166" t="s">
        <v>453</v>
      </c>
      <c r="N147" s="115" t="str">
        <f t="shared" si="7"/>
        <v>không đạt</v>
      </c>
      <c r="O147" s="115"/>
    </row>
    <row r="148" spans="1:15" ht="15.75">
      <c r="A148" s="158">
        <v>38</v>
      </c>
      <c r="B148" s="8" t="s">
        <v>395</v>
      </c>
      <c r="C148" s="68" t="s">
        <v>277</v>
      </c>
      <c r="D148" s="69" t="s">
        <v>187</v>
      </c>
      <c r="E148" s="28" t="s">
        <v>3</v>
      </c>
      <c r="F148" s="83" t="s">
        <v>351</v>
      </c>
      <c r="G148" s="113">
        <v>15</v>
      </c>
      <c r="H148" s="132">
        <v>16</v>
      </c>
      <c r="I148" s="113">
        <v>24</v>
      </c>
      <c r="J148" s="113">
        <v>19</v>
      </c>
      <c r="K148" s="114">
        <f t="shared" si="9"/>
        <v>74</v>
      </c>
      <c r="L148" s="151" t="s">
        <v>441</v>
      </c>
      <c r="M148" s="166" t="s">
        <v>451</v>
      </c>
      <c r="N148" s="115" t="str">
        <f t="shared" si="7"/>
        <v>B2</v>
      </c>
      <c r="O148" s="115"/>
    </row>
    <row r="149" spans="1:15" ht="15.75">
      <c r="A149" s="158">
        <v>39</v>
      </c>
      <c r="B149" s="8" t="s">
        <v>396</v>
      </c>
      <c r="C149" s="65" t="s">
        <v>194</v>
      </c>
      <c r="D149" s="66" t="s">
        <v>195</v>
      </c>
      <c r="E149" s="64" t="s">
        <v>3</v>
      </c>
      <c r="F149" s="67">
        <v>31598</v>
      </c>
      <c r="G149" s="113">
        <v>16</v>
      </c>
      <c r="H149" s="132">
        <v>18</v>
      </c>
      <c r="I149" s="113">
        <v>28</v>
      </c>
      <c r="J149" s="113">
        <v>23</v>
      </c>
      <c r="K149" s="114">
        <f t="shared" si="9"/>
        <v>85</v>
      </c>
      <c r="L149" s="151" t="s">
        <v>442</v>
      </c>
      <c r="M149" s="166" t="s">
        <v>446</v>
      </c>
      <c r="N149" s="115" t="str">
        <f t="shared" si="7"/>
        <v>B2</v>
      </c>
      <c r="O149" s="115"/>
    </row>
    <row r="150" spans="1:15" ht="15.75">
      <c r="A150" s="159">
        <v>40</v>
      </c>
      <c r="B150" s="35" t="s">
        <v>397</v>
      </c>
      <c r="C150" s="10" t="s">
        <v>196</v>
      </c>
      <c r="D150" s="21" t="s">
        <v>197</v>
      </c>
      <c r="E150" s="77" t="s">
        <v>4</v>
      </c>
      <c r="F150" s="80">
        <v>32119</v>
      </c>
      <c r="G150" s="147">
        <v>16</v>
      </c>
      <c r="H150" s="148">
        <v>16</v>
      </c>
      <c r="I150" s="147">
        <v>29</v>
      </c>
      <c r="J150" s="147">
        <v>18</v>
      </c>
      <c r="K150" s="149">
        <f t="shared" si="9"/>
        <v>79</v>
      </c>
      <c r="L150" s="162" t="s">
        <v>444</v>
      </c>
      <c r="M150" s="175" t="s">
        <v>448</v>
      </c>
      <c r="N150" s="150" t="str">
        <f t="shared" si="7"/>
        <v>B2</v>
      </c>
      <c r="O150" s="150"/>
    </row>
    <row r="151" spans="1:8" ht="15.75">
      <c r="A151" s="135" t="s">
        <v>460</v>
      </c>
      <c r="B151" s="135"/>
      <c r="C151" s="135"/>
      <c r="D151" s="135"/>
      <c r="E151" s="152"/>
      <c r="F151" s="135"/>
      <c r="H151" s="137"/>
    </row>
    <row r="152" spans="1:15" ht="15.75">
      <c r="A152" s="135"/>
      <c r="B152" s="135" t="s">
        <v>431</v>
      </c>
      <c r="C152" s="135"/>
      <c r="D152" s="135"/>
      <c r="E152" s="152"/>
      <c r="F152" s="135"/>
      <c r="H152" s="137"/>
      <c r="I152" s="276" t="s">
        <v>436</v>
      </c>
      <c r="J152" s="276"/>
      <c r="K152" s="276"/>
      <c r="L152" s="276"/>
      <c r="M152" s="276"/>
      <c r="N152" s="276"/>
      <c r="O152" s="138"/>
    </row>
    <row r="153" spans="1:15" ht="15.75">
      <c r="A153" s="277" t="s">
        <v>432</v>
      </c>
      <c r="B153" s="277"/>
      <c r="C153" s="277"/>
      <c r="D153" s="277" t="s">
        <v>433</v>
      </c>
      <c r="E153" s="277"/>
      <c r="F153" s="277"/>
      <c r="G153" s="277"/>
      <c r="H153" s="277"/>
      <c r="I153" s="278" t="s">
        <v>434</v>
      </c>
      <c r="J153" s="278"/>
      <c r="K153" s="278"/>
      <c r="L153" s="278"/>
      <c r="M153" s="278"/>
      <c r="N153" s="278"/>
      <c r="O153" s="138"/>
    </row>
    <row r="157" spans="1:15" ht="16.5">
      <c r="A157" s="139"/>
      <c r="B157" s="2" t="s">
        <v>462</v>
      </c>
      <c r="C157"/>
      <c r="D157"/>
      <c r="E157"/>
      <c r="F157"/>
      <c r="G157" s="144"/>
      <c r="H157" s="144"/>
      <c r="I157" s="145"/>
      <c r="J157" s="145"/>
      <c r="K157" s="145"/>
      <c r="L157" s="145"/>
      <c r="M157" s="145"/>
      <c r="N157" s="146"/>
      <c r="O157" s="146"/>
    </row>
    <row r="158" spans="1:15" ht="16.5">
      <c r="A158" s="139"/>
      <c r="B158" s="2"/>
      <c r="C158" s="232" t="s">
        <v>463</v>
      </c>
      <c r="D158" s="282"/>
      <c r="E158" s="282"/>
      <c r="F158"/>
      <c r="G158" s="144"/>
      <c r="H158" s="144"/>
      <c r="I158" s="145"/>
      <c r="J158" s="145"/>
      <c r="K158" s="145"/>
      <c r="L158" s="145"/>
      <c r="M158" s="145"/>
      <c r="N158" s="146"/>
      <c r="O158" s="146"/>
    </row>
    <row r="159" spans="2:4" ht="15.75">
      <c r="B159"/>
      <c r="C159" s="281" t="s">
        <v>461</v>
      </c>
      <c r="D159" s="281"/>
    </row>
  </sheetData>
  <sheetProtection/>
  <mergeCells count="24">
    <mergeCell ref="A1:D1"/>
    <mergeCell ref="A2:D2"/>
    <mergeCell ref="A4:N4"/>
    <mergeCell ref="A5:N5"/>
    <mergeCell ref="C88:D88"/>
    <mergeCell ref="C159:D159"/>
    <mergeCell ref="I152:N152"/>
    <mergeCell ref="A153:C153"/>
    <mergeCell ref="D153:H153"/>
    <mergeCell ref="I153:N153"/>
    <mergeCell ref="A103:D103"/>
    <mergeCell ref="A104:D104"/>
    <mergeCell ref="A106:N106"/>
    <mergeCell ref="A107:N107"/>
    <mergeCell ref="G103:O103"/>
    <mergeCell ref="G104:O104"/>
    <mergeCell ref="G1:O1"/>
    <mergeCell ref="G2:O2"/>
    <mergeCell ref="A6:N6"/>
    <mergeCell ref="A108:N108"/>
    <mergeCell ref="I82:N82"/>
    <mergeCell ref="A83:C83"/>
    <mergeCell ref="D83:H83"/>
    <mergeCell ref="I83:N83"/>
  </mergeCells>
  <printOptions/>
  <pageMargins left="0.7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</dc:creator>
  <cp:keywords/>
  <dc:description/>
  <cp:lastModifiedBy>Windows User</cp:lastModifiedBy>
  <cp:lastPrinted>2016-01-11T02:33:59Z</cp:lastPrinted>
  <dcterms:created xsi:type="dcterms:W3CDTF">2012-10-29T08:28:23Z</dcterms:created>
  <dcterms:modified xsi:type="dcterms:W3CDTF">2016-01-11T02:59:58Z</dcterms:modified>
  <cp:category/>
  <cp:version/>
  <cp:contentType/>
  <cp:contentStatus/>
</cp:coreProperties>
</file>